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/>
  <bookViews>
    <workbookView xWindow="0" yWindow="0" windowWidth="19200" windowHeight="11376" tabRatio="496"/>
  </bookViews>
  <sheets>
    <sheet name="2-11-16" sheetId="1" r:id="rId1"/>
    <sheet name="5-17-16" sheetId="2" r:id="rId2"/>
    <sheet name="6-15-16" sheetId="3" r:id="rId3"/>
    <sheet name="All by treatment" sheetId="4" r:id="rId4"/>
  </sheet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3" i="4" l="1"/>
  <c r="D33" i="4"/>
  <c r="E33" i="4"/>
  <c r="F33" i="4"/>
  <c r="G33" i="4"/>
  <c r="H33" i="4"/>
  <c r="I33" i="4"/>
  <c r="J33" i="4"/>
  <c r="K33" i="4"/>
  <c r="L33" i="4"/>
  <c r="M33" i="4"/>
  <c r="N33" i="4"/>
  <c r="O33" i="4"/>
  <c r="P33" i="4"/>
  <c r="Q33" i="4"/>
  <c r="R33" i="4"/>
  <c r="S33" i="4"/>
  <c r="T33" i="4"/>
  <c r="U33" i="4"/>
  <c r="V33" i="4"/>
  <c r="W33" i="4"/>
  <c r="X33" i="4"/>
  <c r="Y33" i="4"/>
  <c r="Z33" i="4"/>
  <c r="AA33" i="4"/>
  <c r="AB33" i="4"/>
  <c r="AC33" i="4"/>
  <c r="AD33" i="4"/>
  <c r="AE33" i="4"/>
  <c r="AF33" i="4"/>
  <c r="AG33" i="4"/>
  <c r="AH33" i="4"/>
  <c r="AI33" i="4"/>
  <c r="AJ33" i="4"/>
  <c r="AK33" i="4"/>
  <c r="AL33" i="4"/>
  <c r="AM33" i="4"/>
  <c r="AN33" i="4"/>
  <c r="AO33" i="4"/>
  <c r="AP33" i="4"/>
  <c r="AQ33" i="4"/>
  <c r="AR33" i="4"/>
  <c r="AS33" i="4"/>
  <c r="AT33" i="4"/>
  <c r="AU33" i="4"/>
  <c r="AV33" i="4"/>
  <c r="AW33" i="4"/>
  <c r="AX33" i="4"/>
  <c r="AY33" i="4"/>
  <c r="AZ33" i="4"/>
  <c r="BA33" i="4"/>
  <c r="BB33" i="4"/>
  <c r="BC33" i="4"/>
  <c r="BD33" i="4"/>
  <c r="BE33" i="4"/>
  <c r="BF33" i="4"/>
  <c r="BG33" i="4"/>
  <c r="BH33" i="4"/>
  <c r="BI33" i="4"/>
  <c r="BJ33" i="4"/>
  <c r="BK33" i="4"/>
  <c r="BL33" i="4"/>
  <c r="BM33" i="4"/>
  <c r="BN33" i="4"/>
  <c r="BO33" i="4"/>
  <c r="BP33" i="4"/>
  <c r="BQ33" i="4"/>
  <c r="BR33" i="4"/>
  <c r="BS33" i="4"/>
  <c r="BT33" i="4"/>
  <c r="BU33" i="4"/>
  <c r="BV33" i="4"/>
  <c r="BW33" i="4"/>
  <c r="BX33" i="4"/>
  <c r="BY33" i="4"/>
  <c r="BZ33" i="4"/>
  <c r="CA33" i="4"/>
  <c r="CB33" i="4"/>
  <c r="CC33" i="4"/>
  <c r="CD33" i="4"/>
  <c r="CE33" i="4"/>
  <c r="CF33" i="4"/>
  <c r="CG33" i="4"/>
  <c r="CH33" i="4"/>
  <c r="CI33" i="4"/>
  <c r="CJ33" i="4"/>
  <c r="CK33" i="4"/>
  <c r="CL33" i="4"/>
  <c r="CM33" i="4"/>
  <c r="CN33" i="4"/>
  <c r="CO33" i="4"/>
  <c r="CP33" i="4"/>
  <c r="CQ33" i="4"/>
  <c r="CR33" i="4"/>
  <c r="CS33" i="4"/>
  <c r="CT33" i="4"/>
  <c r="CU33" i="4"/>
  <c r="CV33" i="4"/>
  <c r="CW33" i="4"/>
  <c r="CX33" i="4"/>
  <c r="CY33" i="4"/>
  <c r="CZ33" i="4"/>
  <c r="DA33" i="4"/>
  <c r="DB33" i="4"/>
  <c r="DC33" i="4"/>
  <c r="DD33" i="4"/>
  <c r="DE33" i="4"/>
  <c r="DF33" i="4"/>
  <c r="DG33" i="4"/>
  <c r="DH33" i="4"/>
  <c r="DI33" i="4"/>
  <c r="DJ33" i="4"/>
  <c r="DK33" i="4"/>
  <c r="DL33" i="4"/>
  <c r="DM33" i="4"/>
  <c r="DN33" i="4"/>
  <c r="DO33" i="4"/>
  <c r="DP33" i="4"/>
  <c r="DQ33" i="4"/>
  <c r="DR33" i="4"/>
  <c r="DS33" i="4"/>
  <c r="DT33" i="4"/>
  <c r="DU33" i="4"/>
  <c r="DV33" i="4"/>
  <c r="DW33" i="4"/>
  <c r="DX33" i="4"/>
  <c r="DY33" i="4"/>
  <c r="DZ33" i="4"/>
  <c r="EA33" i="4"/>
  <c r="EB33" i="4"/>
  <c r="EC33" i="4"/>
  <c r="ED33" i="4"/>
  <c r="EE33" i="4"/>
  <c r="EF33" i="4"/>
  <c r="EG33" i="4"/>
  <c r="EH33" i="4"/>
  <c r="EI33" i="4"/>
  <c r="EJ33" i="4"/>
  <c r="EK33" i="4"/>
  <c r="EL33" i="4"/>
  <c r="EM33" i="4"/>
  <c r="EO33" i="4"/>
  <c r="EP33" i="4"/>
  <c r="EQ33" i="4"/>
  <c r="ER33" i="4"/>
  <c r="ES33" i="4"/>
  <c r="ET33" i="4"/>
  <c r="EU33" i="4"/>
  <c r="EV33" i="4"/>
  <c r="EW33" i="4"/>
  <c r="EX33" i="4"/>
  <c r="EY33" i="4"/>
  <c r="EZ33" i="4"/>
  <c r="FA33" i="4"/>
  <c r="FB33" i="4"/>
  <c r="FC33" i="4"/>
  <c r="FD33" i="4"/>
  <c r="FE33" i="4"/>
  <c r="FF33" i="4"/>
  <c r="FG33" i="4"/>
  <c r="FH33" i="4"/>
  <c r="FI33" i="4"/>
  <c r="FJ33" i="4"/>
  <c r="FK33" i="4"/>
  <c r="FL33" i="4"/>
  <c r="FM33" i="4"/>
  <c r="FN33" i="4"/>
  <c r="FO33" i="4"/>
  <c r="FP33" i="4"/>
  <c r="FQ33" i="4"/>
  <c r="FR33" i="4"/>
  <c r="FS33" i="4"/>
  <c r="FT33" i="4"/>
  <c r="FU33" i="4"/>
  <c r="FV33" i="4"/>
  <c r="FW33" i="4"/>
  <c r="FX33" i="4"/>
  <c r="FY33" i="4"/>
  <c r="FZ33" i="4"/>
  <c r="GA33" i="4"/>
  <c r="EN33" i="4"/>
  <c r="FX32" i="4"/>
  <c r="GA30" i="4"/>
  <c r="GA32" i="4" s="1"/>
  <c r="FZ30" i="4"/>
  <c r="FZ32" i="4" s="1"/>
  <c r="FY30" i="4"/>
  <c r="FX30" i="4"/>
  <c r="FW30" i="4"/>
  <c r="FW32" i="4" s="1"/>
  <c r="FV30" i="4"/>
  <c r="FV32" i="4" s="1"/>
  <c r="FU30" i="4"/>
  <c r="GA29" i="4"/>
  <c r="FZ29" i="4"/>
  <c r="FY29" i="4"/>
  <c r="FY32" i="4" s="1"/>
  <c r="FX29" i="4"/>
  <c r="FW29" i="4"/>
  <c r="FV29" i="4"/>
  <c r="FU29" i="4"/>
  <c r="FU32" i="4" s="1"/>
  <c r="GA28" i="4"/>
  <c r="FZ28" i="4"/>
  <c r="FZ31" i="4" s="1"/>
  <c r="FY28" i="4"/>
  <c r="FY31" i="4" s="1"/>
  <c r="FX28" i="4"/>
  <c r="FX31" i="4" s="1"/>
  <c r="FW28" i="4"/>
  <c r="FV28" i="4"/>
  <c r="FV31" i="4" s="1"/>
  <c r="FU28" i="4"/>
  <c r="FU31" i="4" s="1"/>
  <c r="GA27" i="4"/>
  <c r="GA31" i="4" s="1"/>
  <c r="FZ27" i="4"/>
  <c r="FY27" i="4"/>
  <c r="FX27" i="4"/>
  <c r="FW27" i="4"/>
  <c r="FW31" i="4" s="1"/>
  <c r="FV27" i="4"/>
  <c r="FU27" i="4"/>
  <c r="FT32" i="4"/>
  <c r="FS32" i="4"/>
  <c r="FP32" i="4"/>
  <c r="FT30" i="4"/>
  <c r="FS30" i="4"/>
  <c r="FR30" i="4"/>
  <c r="FR32" i="4" s="1"/>
  <c r="FQ30" i="4"/>
  <c r="FQ32" i="4" s="1"/>
  <c r="FP30" i="4"/>
  <c r="FT29" i="4"/>
  <c r="FS29" i="4"/>
  <c r="FR29" i="4"/>
  <c r="FQ29" i="4"/>
  <c r="FP29" i="4"/>
  <c r="FT28" i="4"/>
  <c r="FS28" i="4"/>
  <c r="FS31" i="4" s="1"/>
  <c r="FR28" i="4"/>
  <c r="FR31" i="4" s="1"/>
  <c r="FQ28" i="4"/>
  <c r="FP28" i="4"/>
  <c r="FT27" i="4"/>
  <c r="FT31" i="4" s="1"/>
  <c r="FS27" i="4"/>
  <c r="FR27" i="4"/>
  <c r="FQ27" i="4"/>
  <c r="FQ31" i="4" s="1"/>
  <c r="FP27" i="4"/>
  <c r="FP31" i="4" s="1"/>
  <c r="FO30" i="4"/>
  <c r="FO32" i="4" s="1"/>
  <c r="FN30" i="4"/>
  <c r="FN32" i="4" s="1"/>
  <c r="FM30" i="4"/>
  <c r="FM32" i="4" s="1"/>
  <c r="FL30" i="4"/>
  <c r="FL32" i="4" s="1"/>
  <c r="FK30" i="4"/>
  <c r="FK32" i="4" s="1"/>
  <c r="FJ30" i="4"/>
  <c r="FJ32" i="4" s="1"/>
  <c r="FI30" i="4"/>
  <c r="FI32" i="4" s="1"/>
  <c r="FH30" i="4"/>
  <c r="FH32" i="4" s="1"/>
  <c r="FG30" i="4"/>
  <c r="FG32" i="4" s="1"/>
  <c r="FF30" i="4"/>
  <c r="FF32" i="4" s="1"/>
  <c r="FE30" i="4"/>
  <c r="FE32" i="4" s="1"/>
  <c r="FD30" i="4"/>
  <c r="FD32" i="4" s="1"/>
  <c r="FO29" i="4"/>
  <c r="FN29" i="4"/>
  <c r="FM29" i="4"/>
  <c r="FL29" i="4"/>
  <c r="FK29" i="4"/>
  <c r="FJ29" i="4"/>
  <c r="FI29" i="4"/>
  <c r="FH29" i="4"/>
  <c r="FG29" i="4"/>
  <c r="FF29" i="4"/>
  <c r="FE29" i="4"/>
  <c r="FD29" i="4"/>
  <c r="FO28" i="4"/>
  <c r="FO31" i="4" s="1"/>
  <c r="FN28" i="4"/>
  <c r="FN31" i="4" s="1"/>
  <c r="FM28" i="4"/>
  <c r="FM31" i="4" s="1"/>
  <c r="FL28" i="4"/>
  <c r="FL31" i="4" s="1"/>
  <c r="FK28" i="4"/>
  <c r="FK31" i="4" s="1"/>
  <c r="FJ28" i="4"/>
  <c r="FJ31" i="4" s="1"/>
  <c r="FI28" i="4"/>
  <c r="FI31" i="4" s="1"/>
  <c r="FH28" i="4"/>
  <c r="FH31" i="4" s="1"/>
  <c r="FG28" i="4"/>
  <c r="FG31" i="4" s="1"/>
  <c r="FF28" i="4"/>
  <c r="FF31" i="4" s="1"/>
  <c r="FE28" i="4"/>
  <c r="FE31" i="4" s="1"/>
  <c r="FD28" i="4"/>
  <c r="FD31" i="4" s="1"/>
  <c r="FO27" i="4"/>
  <c r="FN27" i="4"/>
  <c r="FM27" i="4"/>
  <c r="FL27" i="4"/>
  <c r="FK27" i="4"/>
  <c r="FJ27" i="4"/>
  <c r="FI27" i="4"/>
  <c r="FH27" i="4"/>
  <c r="FG27" i="4"/>
  <c r="FF27" i="4"/>
  <c r="FE27" i="4"/>
  <c r="FD27" i="4"/>
  <c r="FC30" i="4"/>
  <c r="FC32" i="4" s="1"/>
  <c r="FB30" i="4"/>
  <c r="FB32" i="4" s="1"/>
  <c r="FA30" i="4"/>
  <c r="FA32" i="4" s="1"/>
  <c r="EZ30" i="4"/>
  <c r="EZ32" i="4" s="1"/>
  <c r="EY30" i="4"/>
  <c r="EY32" i="4" s="1"/>
  <c r="EX30" i="4"/>
  <c r="EX32" i="4" s="1"/>
  <c r="FC29" i="4"/>
  <c r="FB29" i="4"/>
  <c r="FA29" i="4"/>
  <c r="EZ29" i="4"/>
  <c r="EY29" i="4"/>
  <c r="EX29" i="4"/>
  <c r="FC28" i="4"/>
  <c r="FC31" i="4" s="1"/>
  <c r="FB28" i="4"/>
  <c r="FA28" i="4"/>
  <c r="FA31" i="4" s="1"/>
  <c r="EZ28" i="4"/>
  <c r="EZ31" i="4" s="1"/>
  <c r="EY28" i="4"/>
  <c r="EY31" i="4" s="1"/>
  <c r="EX28" i="4"/>
  <c r="FC27" i="4"/>
  <c r="FB27" i="4"/>
  <c r="FB31" i="4" s="1"/>
  <c r="FA27" i="4"/>
  <c r="EZ27" i="4"/>
  <c r="EY27" i="4"/>
  <c r="EX27" i="4"/>
  <c r="EX31" i="4" s="1"/>
  <c r="EW30" i="4"/>
  <c r="EW32" i="4" s="1"/>
  <c r="EV30" i="4"/>
  <c r="EV32" i="4" s="1"/>
  <c r="EU30" i="4"/>
  <c r="EU32" i="4" s="1"/>
  <c r="ET30" i="4"/>
  <c r="ET32" i="4" s="1"/>
  <c r="EW29" i="4"/>
  <c r="EV29" i="4"/>
  <c r="EU29" i="4"/>
  <c r="ET29" i="4"/>
  <c r="EW28" i="4"/>
  <c r="EW31" i="4" s="1"/>
  <c r="EV28" i="4"/>
  <c r="EV31" i="4" s="1"/>
  <c r="EU28" i="4"/>
  <c r="EU31" i="4" s="1"/>
  <c r="ET28" i="4"/>
  <c r="ET31" i="4" s="1"/>
  <c r="EW27" i="4"/>
  <c r="EV27" i="4"/>
  <c r="EU27" i="4"/>
  <c r="ET27" i="4"/>
  <c r="EP32" i="4"/>
  <c r="EL32" i="4"/>
  <c r="EH32" i="4"/>
  <c r="ES30" i="4"/>
  <c r="ES32" i="4" s="1"/>
  <c r="ER30" i="4"/>
  <c r="ER32" i="4" s="1"/>
  <c r="EQ30" i="4"/>
  <c r="EQ32" i="4" s="1"/>
  <c r="EP30" i="4"/>
  <c r="EO30" i="4"/>
  <c r="EO32" i="4" s="1"/>
  <c r="EN30" i="4"/>
  <c r="EN32" i="4" s="1"/>
  <c r="EM30" i="4"/>
  <c r="EM32" i="4" s="1"/>
  <c r="EL30" i="4"/>
  <c r="EK30" i="4"/>
  <c r="EK32" i="4" s="1"/>
  <c r="EJ30" i="4"/>
  <c r="EJ32" i="4" s="1"/>
  <c r="EI30" i="4"/>
  <c r="EI32" i="4" s="1"/>
  <c r="EH30" i="4"/>
  <c r="EG30" i="4"/>
  <c r="EG32" i="4" s="1"/>
  <c r="EF30" i="4"/>
  <c r="EF32" i="4" s="1"/>
  <c r="EE30" i="4"/>
  <c r="EE32" i="4" s="1"/>
  <c r="ES29" i="4"/>
  <c r="ER29" i="4"/>
  <c r="EQ29" i="4"/>
  <c r="EP29" i="4"/>
  <c r="EO29" i="4"/>
  <c r="EN29" i="4"/>
  <c r="EM29" i="4"/>
  <c r="EL29" i="4"/>
  <c r="EK29" i="4"/>
  <c r="EJ29" i="4"/>
  <c r="EI29" i="4"/>
  <c r="EH29" i="4"/>
  <c r="EG29" i="4"/>
  <c r="EF29" i="4"/>
  <c r="EE29" i="4"/>
  <c r="ES28" i="4"/>
  <c r="ER28" i="4"/>
  <c r="ER31" i="4" s="1"/>
  <c r="EQ28" i="4"/>
  <c r="EQ31" i="4" s="1"/>
  <c r="EP28" i="4"/>
  <c r="EP31" i="4" s="1"/>
  <c r="EO28" i="4"/>
  <c r="EN28" i="4"/>
  <c r="EN31" i="4" s="1"/>
  <c r="EM28" i="4"/>
  <c r="EM31" i="4" s="1"/>
  <c r="EL28" i="4"/>
  <c r="EL31" i="4" s="1"/>
  <c r="EK28" i="4"/>
  <c r="EJ28" i="4"/>
  <c r="EJ31" i="4" s="1"/>
  <c r="EI28" i="4"/>
  <c r="EI31" i="4" s="1"/>
  <c r="EH28" i="4"/>
  <c r="EH31" i="4" s="1"/>
  <c r="EG28" i="4"/>
  <c r="EF28" i="4"/>
  <c r="EF31" i="4" s="1"/>
  <c r="EE28" i="4"/>
  <c r="EE31" i="4" s="1"/>
  <c r="ES27" i="4"/>
  <c r="ES31" i="4" s="1"/>
  <c r="ER27" i="4"/>
  <c r="EQ27" i="4"/>
  <c r="EP27" i="4"/>
  <c r="EO27" i="4"/>
  <c r="EO31" i="4" s="1"/>
  <c r="EN27" i="4"/>
  <c r="EM27" i="4"/>
  <c r="EL27" i="4"/>
  <c r="EK27" i="4"/>
  <c r="EK31" i="4" s="1"/>
  <c r="EJ27" i="4"/>
  <c r="EI27" i="4"/>
  <c r="EH27" i="4"/>
  <c r="EG27" i="4"/>
  <c r="EG31" i="4" s="1"/>
  <c r="EF27" i="4"/>
  <c r="EE27" i="4"/>
  <c r="ED30" i="4"/>
  <c r="ED32" i="4" s="1"/>
  <c r="EC30" i="4"/>
  <c r="EC32" i="4" s="1"/>
  <c r="EB30" i="4"/>
  <c r="EB32" i="4" s="1"/>
  <c r="EA30" i="4"/>
  <c r="EA32" i="4" s="1"/>
  <c r="ED29" i="4"/>
  <c r="EC29" i="4"/>
  <c r="EB29" i="4"/>
  <c r="EA29" i="4"/>
  <c r="ED28" i="4"/>
  <c r="ED31" i="4" s="1"/>
  <c r="EC28" i="4"/>
  <c r="EC31" i="4" s="1"/>
  <c r="EB28" i="4"/>
  <c r="EB31" i="4" s="1"/>
  <c r="EA28" i="4"/>
  <c r="EA31" i="4" s="1"/>
  <c r="ED27" i="4"/>
  <c r="EC27" i="4"/>
  <c r="EB27" i="4"/>
  <c r="EA27" i="4"/>
  <c r="DZ30" i="4"/>
  <c r="DZ32" i="4" s="1"/>
  <c r="DY30" i="4"/>
  <c r="DY32" i="4" s="1"/>
  <c r="DZ29" i="4"/>
  <c r="DY29" i="4"/>
  <c r="DZ28" i="4"/>
  <c r="DZ31" i="4" s="1"/>
  <c r="DY28" i="4"/>
  <c r="DZ27" i="4"/>
  <c r="DY27" i="4"/>
  <c r="DY31" i="4" s="1"/>
  <c r="DX30" i="4"/>
  <c r="DX32" i="4" s="1"/>
  <c r="DW30" i="4"/>
  <c r="DW32" i="4" s="1"/>
  <c r="DV30" i="4"/>
  <c r="DV32" i="4" s="1"/>
  <c r="DU30" i="4"/>
  <c r="DU32" i="4" s="1"/>
  <c r="DT30" i="4"/>
  <c r="DT32" i="4" s="1"/>
  <c r="DS30" i="4"/>
  <c r="DS32" i="4" s="1"/>
  <c r="DR30" i="4"/>
  <c r="DR32" i="4" s="1"/>
  <c r="DQ30" i="4"/>
  <c r="DQ32" i="4" s="1"/>
  <c r="DP30" i="4"/>
  <c r="DP32" i="4" s="1"/>
  <c r="DO30" i="4"/>
  <c r="DO32" i="4" s="1"/>
  <c r="DN30" i="4"/>
  <c r="DN32" i="4" s="1"/>
  <c r="DM30" i="4"/>
  <c r="DM32" i="4" s="1"/>
  <c r="DL30" i="4"/>
  <c r="DL32" i="4" s="1"/>
  <c r="DK30" i="4"/>
  <c r="DK32" i="4" s="1"/>
  <c r="DJ30" i="4"/>
  <c r="DJ32" i="4" s="1"/>
  <c r="DI30" i="4"/>
  <c r="DI32" i="4" s="1"/>
  <c r="DX29" i="4"/>
  <c r="DW29" i="4"/>
  <c r="DV29" i="4"/>
  <c r="DU29" i="4"/>
  <c r="DT29" i="4"/>
  <c r="DS29" i="4"/>
  <c r="DR29" i="4"/>
  <c r="DQ29" i="4"/>
  <c r="DP29" i="4"/>
  <c r="DO29" i="4"/>
  <c r="DN29" i="4"/>
  <c r="DM29" i="4"/>
  <c r="DL29" i="4"/>
  <c r="DK29" i="4"/>
  <c r="DJ29" i="4"/>
  <c r="DI29" i="4"/>
  <c r="DX28" i="4"/>
  <c r="DX31" i="4" s="1"/>
  <c r="DW28" i="4"/>
  <c r="DW31" i="4" s="1"/>
  <c r="DV28" i="4"/>
  <c r="DV31" i="4" s="1"/>
  <c r="DU28" i="4"/>
  <c r="DU31" i="4" s="1"/>
  <c r="DT28" i="4"/>
  <c r="DT31" i="4" s="1"/>
  <c r="DS28" i="4"/>
  <c r="DS31" i="4" s="1"/>
  <c r="DR28" i="4"/>
  <c r="DR31" i="4" s="1"/>
  <c r="DQ28" i="4"/>
  <c r="DQ31" i="4" s="1"/>
  <c r="DP28" i="4"/>
  <c r="DP31" i="4" s="1"/>
  <c r="DO28" i="4"/>
  <c r="DO31" i="4" s="1"/>
  <c r="DN28" i="4"/>
  <c r="DN31" i="4" s="1"/>
  <c r="DM28" i="4"/>
  <c r="DM31" i="4" s="1"/>
  <c r="DL28" i="4"/>
  <c r="DL31" i="4" s="1"/>
  <c r="DK28" i="4"/>
  <c r="DK31" i="4" s="1"/>
  <c r="DJ28" i="4"/>
  <c r="DJ31" i="4" s="1"/>
  <c r="DI28" i="4"/>
  <c r="DI31" i="4" s="1"/>
  <c r="DX27" i="4"/>
  <c r="DW27" i="4"/>
  <c r="DV27" i="4"/>
  <c r="DU27" i="4"/>
  <c r="DT27" i="4"/>
  <c r="DS27" i="4"/>
  <c r="DR27" i="4"/>
  <c r="DQ27" i="4"/>
  <c r="DP27" i="4"/>
  <c r="DO27" i="4"/>
  <c r="DN27" i="4"/>
  <c r="DM27" i="4"/>
  <c r="DL27" i="4"/>
  <c r="DK27" i="4"/>
  <c r="DJ27" i="4"/>
  <c r="DI27" i="4"/>
  <c r="DE32" i="4"/>
  <c r="DA32" i="4"/>
  <c r="DH30" i="4"/>
  <c r="DH32" i="4" s="1"/>
  <c r="DG30" i="4"/>
  <c r="DG32" i="4" s="1"/>
  <c r="DF30" i="4"/>
  <c r="DE30" i="4"/>
  <c r="DD30" i="4"/>
  <c r="DD32" i="4" s="1"/>
  <c r="DC30" i="4"/>
  <c r="DC32" i="4" s="1"/>
  <c r="DB30" i="4"/>
  <c r="DA30" i="4"/>
  <c r="CZ30" i="4"/>
  <c r="CZ32" i="4" s="1"/>
  <c r="CY30" i="4"/>
  <c r="CY32" i="4" s="1"/>
  <c r="CX30" i="4"/>
  <c r="DH29" i="4"/>
  <c r="DG29" i="4"/>
  <c r="DF29" i="4"/>
  <c r="DF32" i="4" s="1"/>
  <c r="DE29" i="4"/>
  <c r="DD29" i="4"/>
  <c r="DC29" i="4"/>
  <c r="DB29" i="4"/>
  <c r="DB32" i="4" s="1"/>
  <c r="DA29" i="4"/>
  <c r="CZ29" i="4"/>
  <c r="CY29" i="4"/>
  <c r="CX29" i="4"/>
  <c r="CX32" i="4" s="1"/>
  <c r="DH28" i="4"/>
  <c r="DG28" i="4"/>
  <c r="DG31" i="4" s="1"/>
  <c r="DF28" i="4"/>
  <c r="DF31" i="4" s="1"/>
  <c r="DE28" i="4"/>
  <c r="DE31" i="4" s="1"/>
  <c r="DD28" i="4"/>
  <c r="DC28" i="4"/>
  <c r="DC31" i="4" s="1"/>
  <c r="DB28" i="4"/>
  <c r="DB31" i="4" s="1"/>
  <c r="DA28" i="4"/>
  <c r="DA31" i="4" s="1"/>
  <c r="CZ28" i="4"/>
  <c r="CY28" i="4"/>
  <c r="CY31" i="4" s="1"/>
  <c r="CX28" i="4"/>
  <c r="CX31" i="4" s="1"/>
  <c r="DH27" i="4"/>
  <c r="DH31" i="4" s="1"/>
  <c r="DG27" i="4"/>
  <c r="DF27" i="4"/>
  <c r="DE27" i="4"/>
  <c r="DD27" i="4"/>
  <c r="DD31" i="4" s="1"/>
  <c r="DC27" i="4"/>
  <c r="DB27" i="4"/>
  <c r="DA27" i="4"/>
  <c r="CZ27" i="4"/>
  <c r="CZ31" i="4" s="1"/>
  <c r="CY27" i="4"/>
  <c r="CX27" i="4"/>
  <c r="CW30" i="4"/>
  <c r="CW32" i="4" s="1"/>
  <c r="CV30" i="4"/>
  <c r="CV32" i="4" s="1"/>
  <c r="CU30" i="4"/>
  <c r="CU32" i="4" s="1"/>
  <c r="CT30" i="4"/>
  <c r="CT32" i="4" s="1"/>
  <c r="CS30" i="4"/>
  <c r="CS32" i="4" s="1"/>
  <c r="CR30" i="4"/>
  <c r="CR32" i="4" s="1"/>
  <c r="CQ30" i="4"/>
  <c r="CQ32" i="4" s="1"/>
  <c r="CP30" i="4"/>
  <c r="CP32" i="4" s="1"/>
  <c r="CO30" i="4"/>
  <c r="CO32" i="4" s="1"/>
  <c r="CN30" i="4"/>
  <c r="CN32" i="4" s="1"/>
  <c r="CM30" i="4"/>
  <c r="CM32" i="4" s="1"/>
  <c r="CL30" i="4"/>
  <c r="CL32" i="4" s="1"/>
  <c r="CW29" i="4"/>
  <c r="CV29" i="4"/>
  <c r="CU29" i="4"/>
  <c r="CT29" i="4"/>
  <c r="CS29" i="4"/>
  <c r="CR29" i="4"/>
  <c r="CQ29" i="4"/>
  <c r="CP29" i="4"/>
  <c r="CO29" i="4"/>
  <c r="CN29" i="4"/>
  <c r="CM29" i="4"/>
  <c r="CL29" i="4"/>
  <c r="CW28" i="4"/>
  <c r="CW31" i="4" s="1"/>
  <c r="CV28" i="4"/>
  <c r="CV31" i="4" s="1"/>
  <c r="CU28" i="4"/>
  <c r="CU31" i="4" s="1"/>
  <c r="CT28" i="4"/>
  <c r="CT31" i="4" s="1"/>
  <c r="CS28" i="4"/>
  <c r="CS31" i="4" s="1"/>
  <c r="CR28" i="4"/>
  <c r="CR31" i="4" s="1"/>
  <c r="CQ28" i="4"/>
  <c r="CQ31" i="4" s="1"/>
  <c r="CP28" i="4"/>
  <c r="CP31" i="4" s="1"/>
  <c r="CO28" i="4"/>
  <c r="CO31" i="4" s="1"/>
  <c r="CN28" i="4"/>
  <c r="CN31" i="4" s="1"/>
  <c r="CM28" i="4"/>
  <c r="CM31" i="4" s="1"/>
  <c r="CL28" i="4"/>
  <c r="CL31" i="4" s="1"/>
  <c r="CW27" i="4"/>
  <c r="CV27" i="4"/>
  <c r="CU27" i="4"/>
  <c r="CT27" i="4"/>
  <c r="CS27" i="4"/>
  <c r="CR27" i="4"/>
  <c r="CQ27" i="4"/>
  <c r="CP27" i="4"/>
  <c r="CO27" i="4"/>
  <c r="CN27" i="4"/>
  <c r="CM27" i="4"/>
  <c r="CL27" i="4"/>
  <c r="CK30" i="4"/>
  <c r="CK32" i="4" s="1"/>
  <c r="CJ30" i="4"/>
  <c r="CJ32" i="4" s="1"/>
  <c r="CI30" i="4"/>
  <c r="CI32" i="4" s="1"/>
  <c r="CH30" i="4"/>
  <c r="CH32" i="4" s="1"/>
  <c r="CG30" i="4"/>
  <c r="CG32" i="4" s="1"/>
  <c r="CF30" i="4"/>
  <c r="CF32" i="4" s="1"/>
  <c r="CE30" i="4"/>
  <c r="CE32" i="4" s="1"/>
  <c r="CD30" i="4"/>
  <c r="CD32" i="4" s="1"/>
  <c r="CK29" i="4"/>
  <c r="CJ29" i="4"/>
  <c r="CI29" i="4"/>
  <c r="CH29" i="4"/>
  <c r="CG29" i="4"/>
  <c r="CF29" i="4"/>
  <c r="CE29" i="4"/>
  <c r="CD29" i="4"/>
  <c r="CK28" i="4"/>
  <c r="CK31" i="4" s="1"/>
  <c r="CJ28" i="4"/>
  <c r="CJ31" i="4" s="1"/>
  <c r="CI28" i="4"/>
  <c r="CI31" i="4" s="1"/>
  <c r="CH28" i="4"/>
  <c r="CH31" i="4" s="1"/>
  <c r="CG28" i="4"/>
  <c r="CG31" i="4" s="1"/>
  <c r="CF28" i="4"/>
  <c r="CF31" i="4" s="1"/>
  <c r="CE28" i="4"/>
  <c r="CE31" i="4" s="1"/>
  <c r="CD28" i="4"/>
  <c r="CD31" i="4" s="1"/>
  <c r="CK27" i="4"/>
  <c r="CJ27" i="4"/>
  <c r="CI27" i="4"/>
  <c r="CH27" i="4"/>
  <c r="CG27" i="4"/>
  <c r="CF27" i="4"/>
  <c r="CE27" i="4"/>
  <c r="CD27" i="4"/>
  <c r="CC30" i="4"/>
  <c r="CC32" i="4" s="1"/>
  <c r="CB30" i="4"/>
  <c r="CB32" i="4" s="1"/>
  <c r="CA30" i="4"/>
  <c r="CA32" i="4" s="1"/>
  <c r="BZ30" i="4"/>
  <c r="BZ32" i="4" s="1"/>
  <c r="BY30" i="4"/>
  <c r="BY32" i="4" s="1"/>
  <c r="BX30" i="4"/>
  <c r="BX32" i="4" s="1"/>
  <c r="BW30" i="4"/>
  <c r="BW32" i="4" s="1"/>
  <c r="BV30" i="4"/>
  <c r="BV32" i="4" s="1"/>
  <c r="CC29" i="4"/>
  <c r="CB29" i="4"/>
  <c r="CA29" i="4"/>
  <c r="BZ29" i="4"/>
  <c r="BY29" i="4"/>
  <c r="BX29" i="4"/>
  <c r="BW29" i="4"/>
  <c r="BV29" i="4"/>
  <c r="CC28" i="4"/>
  <c r="CC31" i="4" s="1"/>
  <c r="CB28" i="4"/>
  <c r="CB31" i="4" s="1"/>
  <c r="CA28" i="4"/>
  <c r="CA31" i="4" s="1"/>
  <c r="BZ28" i="4"/>
  <c r="BZ31" i="4" s="1"/>
  <c r="BY28" i="4"/>
  <c r="BY31" i="4" s="1"/>
  <c r="BX28" i="4"/>
  <c r="BX31" i="4" s="1"/>
  <c r="BW28" i="4"/>
  <c r="BW31" i="4" s="1"/>
  <c r="BV28" i="4"/>
  <c r="BV31" i="4" s="1"/>
  <c r="CC27" i="4"/>
  <c r="CB27" i="4"/>
  <c r="CA27" i="4"/>
  <c r="BZ27" i="4"/>
  <c r="BY27" i="4"/>
  <c r="BX27" i="4"/>
  <c r="BW27" i="4"/>
  <c r="BV27" i="4"/>
  <c r="BU30" i="4"/>
  <c r="BU32" i="4" s="1"/>
  <c r="BT30" i="4"/>
  <c r="BT32" i="4" s="1"/>
  <c r="BS30" i="4"/>
  <c r="BS32" i="4" s="1"/>
  <c r="BU29" i="4"/>
  <c r="BT29" i="4"/>
  <c r="BS29" i="4"/>
  <c r="BU28" i="4"/>
  <c r="BT28" i="4"/>
  <c r="BT31" i="4" s="1"/>
  <c r="BS28" i="4"/>
  <c r="BS31" i="4" s="1"/>
  <c r="BU27" i="4"/>
  <c r="BU31" i="4" s="1"/>
  <c r="BT27" i="4"/>
  <c r="BS27" i="4"/>
  <c r="BO32" i="4"/>
  <c r="BK32" i="4"/>
  <c r="BR30" i="4"/>
  <c r="BR32" i="4" s="1"/>
  <c r="BQ30" i="4"/>
  <c r="BQ32" i="4" s="1"/>
  <c r="BP30" i="4"/>
  <c r="BP32" i="4" s="1"/>
  <c r="BO30" i="4"/>
  <c r="BN30" i="4"/>
  <c r="BN32" i="4" s="1"/>
  <c r="BM30" i="4"/>
  <c r="BM32" i="4" s="1"/>
  <c r="BL30" i="4"/>
  <c r="BL32" i="4" s="1"/>
  <c r="BK30" i="4"/>
  <c r="BJ30" i="4"/>
  <c r="BJ32" i="4" s="1"/>
  <c r="BR29" i="4"/>
  <c r="BQ29" i="4"/>
  <c r="BP29" i="4"/>
  <c r="BO29" i="4"/>
  <c r="BN29" i="4"/>
  <c r="BM29" i="4"/>
  <c r="BL29" i="4"/>
  <c r="BK29" i="4"/>
  <c r="BJ29" i="4"/>
  <c r="BR28" i="4"/>
  <c r="BR31" i="4" s="1"/>
  <c r="BQ28" i="4"/>
  <c r="BQ31" i="4" s="1"/>
  <c r="BP28" i="4"/>
  <c r="BO28" i="4"/>
  <c r="BO31" i="4" s="1"/>
  <c r="BN28" i="4"/>
  <c r="BN31" i="4" s="1"/>
  <c r="BM28" i="4"/>
  <c r="BM31" i="4" s="1"/>
  <c r="BL28" i="4"/>
  <c r="BK28" i="4"/>
  <c r="BK31" i="4" s="1"/>
  <c r="BJ28" i="4"/>
  <c r="BJ31" i="4" s="1"/>
  <c r="BR27" i="4"/>
  <c r="BQ27" i="4"/>
  <c r="BP27" i="4"/>
  <c r="BP31" i="4" s="1"/>
  <c r="BO27" i="4"/>
  <c r="BN27" i="4"/>
  <c r="BM27" i="4"/>
  <c r="BL27" i="4"/>
  <c r="BL31" i="4" s="1"/>
  <c r="BK27" i="4"/>
  <c r="BJ27" i="4"/>
  <c r="BG32" i="4"/>
  <c r="BF32" i="4"/>
  <c r="BC32" i="4"/>
  <c r="BB32" i="4"/>
  <c r="AY32" i="4"/>
  <c r="AX32" i="4"/>
  <c r="BI30" i="4"/>
  <c r="BI32" i="4" s="1"/>
  <c r="BH30" i="4"/>
  <c r="BH32" i="4" s="1"/>
  <c r="BG30" i="4"/>
  <c r="BF30" i="4"/>
  <c r="BE30" i="4"/>
  <c r="BE32" i="4" s="1"/>
  <c r="BD30" i="4"/>
  <c r="BD32" i="4" s="1"/>
  <c r="BC30" i="4"/>
  <c r="BB30" i="4"/>
  <c r="BA30" i="4"/>
  <c r="BA32" i="4" s="1"/>
  <c r="AZ30" i="4"/>
  <c r="AZ32" i="4" s="1"/>
  <c r="AY30" i="4"/>
  <c r="AX30" i="4"/>
  <c r="AW30" i="4"/>
  <c r="AW32" i="4" s="1"/>
  <c r="BI29" i="4"/>
  <c r="BH29" i="4"/>
  <c r="BG29" i="4"/>
  <c r="BF29" i="4"/>
  <c r="BE29" i="4"/>
  <c r="BD29" i="4"/>
  <c r="BC29" i="4"/>
  <c r="BB29" i="4"/>
  <c r="BA29" i="4"/>
  <c r="AZ29" i="4"/>
  <c r="AY29" i="4"/>
  <c r="AX29" i="4"/>
  <c r="AW29" i="4"/>
  <c r="BI28" i="4"/>
  <c r="BI31" i="4" s="1"/>
  <c r="BH28" i="4"/>
  <c r="BG28" i="4"/>
  <c r="BF28" i="4"/>
  <c r="BF31" i="4" s="1"/>
  <c r="BE28" i="4"/>
  <c r="BE31" i="4" s="1"/>
  <c r="BD28" i="4"/>
  <c r="BC28" i="4"/>
  <c r="BB28" i="4"/>
  <c r="BB31" i="4" s="1"/>
  <c r="BA28" i="4"/>
  <c r="BA31" i="4" s="1"/>
  <c r="AZ28" i="4"/>
  <c r="AY28" i="4"/>
  <c r="AX28" i="4"/>
  <c r="AX31" i="4" s="1"/>
  <c r="AW28" i="4"/>
  <c r="AW31" i="4" s="1"/>
  <c r="BI27" i="4"/>
  <c r="BH27" i="4"/>
  <c r="BH31" i="4" s="1"/>
  <c r="BG27" i="4"/>
  <c r="BG31" i="4" s="1"/>
  <c r="BF27" i="4"/>
  <c r="BE27" i="4"/>
  <c r="BD27" i="4"/>
  <c r="BD31" i="4" s="1"/>
  <c r="BC27" i="4"/>
  <c r="BC31" i="4" s="1"/>
  <c r="BB27" i="4"/>
  <c r="BA27" i="4"/>
  <c r="AZ27" i="4"/>
  <c r="AZ31" i="4" s="1"/>
  <c r="AY27" i="4"/>
  <c r="AY31" i="4" s="1"/>
  <c r="AX27" i="4"/>
  <c r="AW27" i="4"/>
  <c r="AV30" i="4"/>
  <c r="AV32" i="4" s="1"/>
  <c r="AU30" i="4"/>
  <c r="AU32" i="4" s="1"/>
  <c r="AT30" i="4"/>
  <c r="AT32" i="4" s="1"/>
  <c r="AS30" i="4"/>
  <c r="AS32" i="4" s="1"/>
  <c r="AR30" i="4"/>
  <c r="AR32" i="4" s="1"/>
  <c r="AQ30" i="4"/>
  <c r="AQ32" i="4" s="1"/>
  <c r="AP30" i="4"/>
  <c r="AP32" i="4" s="1"/>
  <c r="AO30" i="4"/>
  <c r="AO32" i="4" s="1"/>
  <c r="AN30" i="4"/>
  <c r="AN32" i="4" s="1"/>
  <c r="AM30" i="4"/>
  <c r="AM32" i="4" s="1"/>
  <c r="AV29" i="4"/>
  <c r="AU29" i="4"/>
  <c r="AT29" i="4"/>
  <c r="AS29" i="4"/>
  <c r="AR29" i="4"/>
  <c r="AQ29" i="4"/>
  <c r="AP29" i="4"/>
  <c r="AO29" i="4"/>
  <c r="AN29" i="4"/>
  <c r="AM29" i="4"/>
  <c r="AV28" i="4"/>
  <c r="AU28" i="4"/>
  <c r="AT28" i="4"/>
  <c r="AT31" i="4" s="1"/>
  <c r="AS28" i="4"/>
  <c r="AS31" i="4" s="1"/>
  <c r="AR28" i="4"/>
  <c r="AQ28" i="4"/>
  <c r="AP28" i="4"/>
  <c r="AP31" i="4" s="1"/>
  <c r="AO28" i="4"/>
  <c r="AO31" i="4" s="1"/>
  <c r="AN28" i="4"/>
  <c r="AM28" i="4"/>
  <c r="AV27" i="4"/>
  <c r="AV31" i="4" s="1"/>
  <c r="AU27" i="4"/>
  <c r="AU31" i="4" s="1"/>
  <c r="AT27" i="4"/>
  <c r="AS27" i="4"/>
  <c r="AR27" i="4"/>
  <c r="AR31" i="4" s="1"/>
  <c r="AQ27" i="4"/>
  <c r="AQ31" i="4" s="1"/>
  <c r="AP27" i="4"/>
  <c r="AO27" i="4"/>
  <c r="AN27" i="4"/>
  <c r="AN31" i="4" s="1"/>
  <c r="AM27" i="4"/>
  <c r="AM31" i="4" s="1"/>
  <c r="AL30" i="4"/>
  <c r="AL32" i="4" s="1"/>
  <c r="AK30" i="4"/>
  <c r="AK32" i="4" s="1"/>
  <c r="AJ30" i="4"/>
  <c r="AJ32" i="4" s="1"/>
  <c r="AI30" i="4"/>
  <c r="AI32" i="4" s="1"/>
  <c r="AH30" i="4"/>
  <c r="AH32" i="4" s="1"/>
  <c r="AG30" i="4"/>
  <c r="AG32" i="4" s="1"/>
  <c r="AF30" i="4"/>
  <c r="AF32" i="4" s="1"/>
  <c r="AE30" i="4"/>
  <c r="AE32" i="4" s="1"/>
  <c r="AD30" i="4"/>
  <c r="AD32" i="4" s="1"/>
  <c r="AC30" i="4"/>
  <c r="AC32" i="4" s="1"/>
  <c r="AL29" i="4"/>
  <c r="AK29" i="4"/>
  <c r="AJ29" i="4"/>
  <c r="AI29" i="4"/>
  <c r="AH29" i="4"/>
  <c r="AG29" i="4"/>
  <c r="AF29" i="4"/>
  <c r="AE29" i="4"/>
  <c r="AD29" i="4"/>
  <c r="AC29" i="4"/>
  <c r="AL28" i="4"/>
  <c r="AK28" i="4"/>
  <c r="AJ28" i="4"/>
  <c r="AJ31" i="4" s="1"/>
  <c r="AI28" i="4"/>
  <c r="AI31" i="4" s="1"/>
  <c r="AH28" i="4"/>
  <c r="AG28" i="4"/>
  <c r="AF28" i="4"/>
  <c r="AF31" i="4" s="1"/>
  <c r="AE28" i="4"/>
  <c r="AE31" i="4" s="1"/>
  <c r="AD28" i="4"/>
  <c r="AC28" i="4"/>
  <c r="AL27" i="4"/>
  <c r="AL31" i="4" s="1"/>
  <c r="AK27" i="4"/>
  <c r="AK31" i="4" s="1"/>
  <c r="AJ27" i="4"/>
  <c r="AI27" i="4"/>
  <c r="AH27" i="4"/>
  <c r="AH31" i="4" s="1"/>
  <c r="AG27" i="4"/>
  <c r="AG31" i="4" s="1"/>
  <c r="AF27" i="4"/>
  <c r="AE27" i="4"/>
  <c r="AD27" i="4"/>
  <c r="AD31" i="4" s="1"/>
  <c r="AC27" i="4"/>
  <c r="AC31" i="4" s="1"/>
  <c r="Y32" i="4"/>
  <c r="AB30" i="4"/>
  <c r="AB32" i="4" s="1"/>
  <c r="AA30" i="4"/>
  <c r="AA32" i="4" s="1"/>
  <c r="Z30" i="4"/>
  <c r="Z32" i="4" s="1"/>
  <c r="Y30" i="4"/>
  <c r="X30" i="4"/>
  <c r="X32" i="4" s="1"/>
  <c r="W30" i="4"/>
  <c r="W32" i="4" s="1"/>
  <c r="V30" i="4"/>
  <c r="V32" i="4" s="1"/>
  <c r="AB29" i="4"/>
  <c r="AA29" i="4"/>
  <c r="Z29" i="4"/>
  <c r="Y29" i="4"/>
  <c r="X29" i="4"/>
  <c r="W29" i="4"/>
  <c r="V29" i="4"/>
  <c r="AB28" i="4"/>
  <c r="AA28" i="4"/>
  <c r="AA31" i="4" s="1"/>
  <c r="Z28" i="4"/>
  <c r="Z31" i="4" s="1"/>
  <c r="Y28" i="4"/>
  <c r="Y31" i="4" s="1"/>
  <c r="X28" i="4"/>
  <c r="W28" i="4"/>
  <c r="W31" i="4" s="1"/>
  <c r="V28" i="4"/>
  <c r="V31" i="4" s="1"/>
  <c r="AB27" i="4"/>
  <c r="AB31" i="4" s="1"/>
  <c r="AA27" i="4"/>
  <c r="Z27" i="4"/>
  <c r="Y27" i="4"/>
  <c r="X27" i="4"/>
  <c r="X31" i="4" s="1"/>
  <c r="W27" i="4"/>
  <c r="V27" i="4"/>
  <c r="S32" i="4"/>
  <c r="R32" i="4"/>
  <c r="U30" i="4"/>
  <c r="U32" i="4" s="1"/>
  <c r="T30" i="4"/>
  <c r="T32" i="4" s="1"/>
  <c r="S30" i="4"/>
  <c r="R30" i="4"/>
  <c r="Q30" i="4"/>
  <c r="Q32" i="4" s="1"/>
  <c r="U29" i="4"/>
  <c r="T29" i="4"/>
  <c r="S29" i="4"/>
  <c r="R29" i="4"/>
  <c r="Q29" i="4"/>
  <c r="U28" i="4"/>
  <c r="T28" i="4"/>
  <c r="S28" i="4"/>
  <c r="R28" i="4"/>
  <c r="R31" i="4" s="1"/>
  <c r="Q28" i="4"/>
  <c r="U27" i="4"/>
  <c r="U31" i="4" s="1"/>
  <c r="T27" i="4"/>
  <c r="T31" i="4" s="1"/>
  <c r="S27" i="4"/>
  <c r="S31" i="4" s="1"/>
  <c r="R27" i="4"/>
  <c r="Q27" i="4"/>
  <c r="Q31" i="4" s="1"/>
  <c r="P32" i="4"/>
  <c r="P30" i="4"/>
  <c r="O30" i="4"/>
  <c r="O32" i="4" s="1"/>
  <c r="N30" i="4"/>
  <c r="N32" i="4" s="1"/>
  <c r="M30" i="4"/>
  <c r="M32" i="4" s="1"/>
  <c r="L30" i="4"/>
  <c r="L32" i="4" s="1"/>
  <c r="K30" i="4"/>
  <c r="K32" i="4" s="1"/>
  <c r="J30" i="4"/>
  <c r="J32" i="4" s="1"/>
  <c r="I30" i="4"/>
  <c r="I32" i="4" s="1"/>
  <c r="H30" i="4"/>
  <c r="H32" i="4" s="1"/>
  <c r="G30" i="4"/>
  <c r="G32" i="4" s="1"/>
  <c r="F30" i="4"/>
  <c r="F32" i="4" s="1"/>
  <c r="E30" i="4"/>
  <c r="E32" i="4" s="1"/>
  <c r="D30" i="4"/>
  <c r="D32" i="4" s="1"/>
  <c r="C30" i="4"/>
  <c r="C32" i="4" s="1"/>
  <c r="P29" i="4"/>
  <c r="O29" i="4"/>
  <c r="N29" i="4"/>
  <c r="M29" i="4"/>
  <c r="L29" i="4"/>
  <c r="K29" i="4"/>
  <c r="J29" i="4"/>
  <c r="I29" i="4"/>
  <c r="H29" i="4"/>
  <c r="G29" i="4"/>
  <c r="F29" i="4"/>
  <c r="E29" i="4"/>
  <c r="D29" i="4"/>
  <c r="C29" i="4"/>
  <c r="P28" i="4"/>
  <c r="P31" i="4" s="1"/>
  <c r="O28" i="4"/>
  <c r="O31" i="4" s="1"/>
  <c r="N28" i="4"/>
  <c r="M28" i="4"/>
  <c r="M31" i="4" s="1"/>
  <c r="L28" i="4"/>
  <c r="L31" i="4" s="1"/>
  <c r="K28" i="4"/>
  <c r="K31" i="4" s="1"/>
  <c r="J28" i="4"/>
  <c r="I28" i="4"/>
  <c r="I31" i="4" s="1"/>
  <c r="H28" i="4"/>
  <c r="H31" i="4" s="1"/>
  <c r="G28" i="4"/>
  <c r="G31" i="4" s="1"/>
  <c r="F28" i="4"/>
  <c r="E28" i="4"/>
  <c r="E31" i="4" s="1"/>
  <c r="D28" i="4"/>
  <c r="D31" i="4" s="1"/>
  <c r="C28" i="4"/>
  <c r="C31" i="4" s="1"/>
  <c r="P27" i="4"/>
  <c r="O27" i="4"/>
  <c r="N27" i="4"/>
  <c r="N31" i="4" s="1"/>
  <c r="M27" i="4"/>
  <c r="L27" i="4"/>
  <c r="K27" i="4"/>
  <c r="J27" i="4"/>
  <c r="J31" i="4" s="1"/>
  <c r="I27" i="4"/>
  <c r="H27" i="4"/>
  <c r="G27" i="4"/>
  <c r="F27" i="4"/>
  <c r="F31" i="4" s="1"/>
  <c r="E27" i="4"/>
  <c r="D27" i="4"/>
  <c r="C27" i="4"/>
  <c r="DH29" i="3" l="1"/>
  <c r="DH31" i="3" s="1"/>
  <c r="DG29" i="3"/>
  <c r="DG31" i="3" s="1"/>
  <c r="DF29" i="3"/>
  <c r="DF31" i="3" s="1"/>
  <c r="DE29" i="3"/>
  <c r="DE31" i="3" s="1"/>
  <c r="DD29" i="3"/>
  <c r="DD31" i="3" s="1"/>
  <c r="DC29" i="3"/>
  <c r="DC31" i="3" s="1"/>
  <c r="DB29" i="3"/>
  <c r="DB31" i="3" s="1"/>
  <c r="DA29" i="3"/>
  <c r="DA31" i="3" s="1"/>
  <c r="CZ29" i="3"/>
  <c r="CZ31" i="3" s="1"/>
  <c r="CY29" i="3"/>
  <c r="CY31" i="3" s="1"/>
  <c r="CX29" i="3"/>
  <c r="CX31" i="3" s="1"/>
  <c r="CW29" i="3"/>
  <c r="CW31" i="3" s="1"/>
  <c r="CV29" i="3"/>
  <c r="CV31" i="3" s="1"/>
  <c r="CU29" i="3"/>
  <c r="CU31" i="3" s="1"/>
  <c r="CT29" i="3"/>
  <c r="CT31" i="3" s="1"/>
  <c r="CS29" i="3"/>
  <c r="CS31" i="3" s="1"/>
  <c r="CR29" i="3"/>
  <c r="CR31" i="3" s="1"/>
  <c r="CQ29" i="3"/>
  <c r="CQ31" i="3" s="1"/>
  <c r="CP29" i="3"/>
  <c r="CP31" i="3" s="1"/>
  <c r="CO29" i="3"/>
  <c r="CO31" i="3" s="1"/>
  <c r="CN29" i="3"/>
  <c r="CN31" i="3" s="1"/>
  <c r="CM29" i="3"/>
  <c r="CM31" i="3" s="1"/>
  <c r="CL29" i="3"/>
  <c r="CL31" i="3" s="1"/>
  <c r="CK29" i="3"/>
  <c r="CK31" i="3" s="1"/>
  <c r="CJ29" i="3"/>
  <c r="CJ31" i="3" s="1"/>
  <c r="CI29" i="3"/>
  <c r="CI31" i="3" s="1"/>
  <c r="CH29" i="3"/>
  <c r="CH31" i="3" s="1"/>
  <c r="CG29" i="3"/>
  <c r="CG31" i="3" s="1"/>
  <c r="CF29" i="3"/>
  <c r="CF31" i="3" s="1"/>
  <c r="CE29" i="3"/>
  <c r="CE31" i="3" s="1"/>
  <c r="CD29" i="3"/>
  <c r="CD31" i="3" s="1"/>
  <c r="CC29" i="3"/>
  <c r="CC31" i="3" s="1"/>
  <c r="CB29" i="3"/>
  <c r="CB31" i="3" s="1"/>
  <c r="CA29" i="3"/>
  <c r="CA31" i="3" s="1"/>
  <c r="BZ29" i="3"/>
  <c r="BZ31" i="3" s="1"/>
  <c r="BY29" i="3"/>
  <c r="BY31" i="3" s="1"/>
  <c r="BX29" i="3"/>
  <c r="BX31" i="3" s="1"/>
  <c r="BW29" i="3"/>
  <c r="BW31" i="3" s="1"/>
  <c r="BV29" i="3"/>
  <c r="BV31" i="3" s="1"/>
  <c r="BU29" i="3"/>
  <c r="BU31" i="3" s="1"/>
  <c r="BT29" i="3"/>
  <c r="BT31" i="3" s="1"/>
  <c r="BS29" i="3"/>
  <c r="BS31" i="3" s="1"/>
  <c r="BR29" i="3"/>
  <c r="BR31" i="3" s="1"/>
  <c r="BQ29" i="3"/>
  <c r="BQ31" i="3" s="1"/>
  <c r="BP29" i="3"/>
  <c r="BP31" i="3" s="1"/>
  <c r="BO29" i="3"/>
  <c r="BO31" i="3" s="1"/>
  <c r="BN29" i="3"/>
  <c r="BN31" i="3" s="1"/>
  <c r="BM29" i="3"/>
  <c r="BM31" i="3" s="1"/>
  <c r="BL29" i="3"/>
  <c r="BL31" i="3" s="1"/>
  <c r="BK29" i="3"/>
  <c r="BK31" i="3" s="1"/>
  <c r="BJ29" i="3"/>
  <c r="BJ31" i="3" s="1"/>
  <c r="BI29" i="3"/>
  <c r="BI31" i="3" s="1"/>
  <c r="BH29" i="3"/>
  <c r="BH31" i="3" s="1"/>
  <c r="BG29" i="3"/>
  <c r="BG31" i="3" s="1"/>
  <c r="BF29" i="3"/>
  <c r="BF31" i="3" s="1"/>
  <c r="BE29" i="3"/>
  <c r="BE31" i="3" s="1"/>
  <c r="BD29" i="3"/>
  <c r="BD31" i="3" s="1"/>
  <c r="BC29" i="3"/>
  <c r="BC31" i="3" s="1"/>
  <c r="BB29" i="3"/>
  <c r="BB31" i="3" s="1"/>
  <c r="BA29" i="3"/>
  <c r="BA31" i="3" s="1"/>
  <c r="AZ29" i="3"/>
  <c r="AZ31" i="3" s="1"/>
  <c r="AY29" i="3"/>
  <c r="AY31" i="3" s="1"/>
  <c r="AX29" i="3"/>
  <c r="AX31" i="3" s="1"/>
  <c r="AW29" i="3"/>
  <c r="AW31" i="3" s="1"/>
  <c r="AV29" i="3"/>
  <c r="AV31" i="3" s="1"/>
  <c r="AU29" i="3"/>
  <c r="AU31" i="3" s="1"/>
  <c r="AT29" i="3"/>
  <c r="AT31" i="3" s="1"/>
  <c r="AS29" i="3"/>
  <c r="AS31" i="3" s="1"/>
  <c r="AR29" i="3"/>
  <c r="AR31" i="3" s="1"/>
  <c r="AQ29" i="3"/>
  <c r="AQ31" i="3" s="1"/>
  <c r="AP29" i="3"/>
  <c r="AP31" i="3" s="1"/>
  <c r="AO29" i="3"/>
  <c r="AO31" i="3" s="1"/>
  <c r="AN29" i="3"/>
  <c r="AN31" i="3" s="1"/>
  <c r="AM29" i="3"/>
  <c r="AM31" i="3" s="1"/>
  <c r="AL29" i="3"/>
  <c r="AL31" i="3" s="1"/>
  <c r="AK29" i="3"/>
  <c r="AK31" i="3" s="1"/>
  <c r="AJ29" i="3"/>
  <c r="AJ31" i="3" s="1"/>
  <c r="AI29" i="3"/>
  <c r="AI31" i="3" s="1"/>
  <c r="AH29" i="3"/>
  <c r="AH31" i="3" s="1"/>
  <c r="AG29" i="3"/>
  <c r="AG31" i="3" s="1"/>
  <c r="AF29" i="3"/>
  <c r="AF31" i="3" s="1"/>
  <c r="AE29" i="3"/>
  <c r="AE31" i="3" s="1"/>
  <c r="AD29" i="3"/>
  <c r="AD31" i="3" s="1"/>
  <c r="AC29" i="3"/>
  <c r="AC31" i="3" s="1"/>
  <c r="AB29" i="3"/>
  <c r="AB31" i="3" s="1"/>
  <c r="AA29" i="3"/>
  <c r="AA31" i="3" s="1"/>
  <c r="Z29" i="3"/>
  <c r="Z31" i="3" s="1"/>
  <c r="Y29" i="3"/>
  <c r="Y31" i="3" s="1"/>
  <c r="X29" i="3"/>
  <c r="X31" i="3" s="1"/>
  <c r="W29" i="3"/>
  <c r="W31" i="3" s="1"/>
  <c r="V29" i="3"/>
  <c r="V31" i="3" s="1"/>
  <c r="U29" i="3"/>
  <c r="U31" i="3" s="1"/>
  <c r="T29" i="3"/>
  <c r="T31" i="3" s="1"/>
  <c r="S29" i="3"/>
  <c r="S31" i="3" s="1"/>
  <c r="R29" i="3"/>
  <c r="R31" i="3" s="1"/>
  <c r="Q29" i="3"/>
  <c r="Q31" i="3" s="1"/>
  <c r="P29" i="3"/>
  <c r="P31" i="3" s="1"/>
  <c r="O29" i="3"/>
  <c r="O31" i="3" s="1"/>
  <c r="N29" i="3"/>
  <c r="N31" i="3" s="1"/>
  <c r="M29" i="3"/>
  <c r="M31" i="3" s="1"/>
  <c r="L29" i="3"/>
  <c r="L31" i="3" s="1"/>
  <c r="K29" i="3"/>
  <c r="K31" i="3" s="1"/>
  <c r="J29" i="3"/>
  <c r="J31" i="3" s="1"/>
  <c r="I29" i="3"/>
  <c r="I31" i="3" s="1"/>
  <c r="H29" i="3"/>
  <c r="H31" i="3" s="1"/>
  <c r="G29" i="3"/>
  <c r="G31" i="3" s="1"/>
  <c r="F29" i="3"/>
  <c r="F31" i="3" s="1"/>
  <c r="E29" i="3"/>
  <c r="E31" i="3" s="1"/>
  <c r="D29" i="3"/>
  <c r="D31" i="3" s="1"/>
  <c r="C29" i="3"/>
  <c r="C31" i="3" s="1"/>
  <c r="DH28" i="3"/>
  <c r="DG28" i="3"/>
  <c r="DF28" i="3"/>
  <c r="DE28" i="3"/>
  <c r="DD28" i="3"/>
  <c r="DC28" i="3"/>
  <c r="DB28" i="3"/>
  <c r="DA28" i="3"/>
  <c r="CZ28" i="3"/>
  <c r="CY28" i="3"/>
  <c r="CX28" i="3"/>
  <c r="CW28" i="3"/>
  <c r="CV28" i="3"/>
  <c r="CU28" i="3"/>
  <c r="CT28" i="3"/>
  <c r="CS28" i="3"/>
  <c r="CR28" i="3"/>
  <c r="CQ28" i="3"/>
  <c r="CP28" i="3"/>
  <c r="CO28" i="3"/>
  <c r="CN28" i="3"/>
  <c r="CM28" i="3"/>
  <c r="CL28" i="3"/>
  <c r="CK28" i="3"/>
  <c r="CJ28" i="3"/>
  <c r="CI28" i="3"/>
  <c r="CH28" i="3"/>
  <c r="CG28" i="3"/>
  <c r="CF28" i="3"/>
  <c r="CE28" i="3"/>
  <c r="CD28" i="3"/>
  <c r="CC28" i="3"/>
  <c r="CB28" i="3"/>
  <c r="CA28" i="3"/>
  <c r="BZ28" i="3"/>
  <c r="BY28" i="3"/>
  <c r="BX28" i="3"/>
  <c r="BW28" i="3"/>
  <c r="BV28" i="3"/>
  <c r="BU28" i="3"/>
  <c r="BT28" i="3"/>
  <c r="BS28" i="3"/>
  <c r="BR28" i="3"/>
  <c r="BQ28" i="3"/>
  <c r="BP28" i="3"/>
  <c r="BO28" i="3"/>
  <c r="BN28" i="3"/>
  <c r="BM28" i="3"/>
  <c r="BL28" i="3"/>
  <c r="BK28" i="3"/>
  <c r="BJ28" i="3"/>
  <c r="BI28" i="3"/>
  <c r="BH28" i="3"/>
  <c r="BG28" i="3"/>
  <c r="BF28" i="3"/>
  <c r="BE28" i="3"/>
  <c r="BD28" i="3"/>
  <c r="BC28" i="3"/>
  <c r="BB28" i="3"/>
  <c r="BA28" i="3"/>
  <c r="AZ28" i="3"/>
  <c r="AY28" i="3"/>
  <c r="AX28" i="3"/>
  <c r="AW28" i="3"/>
  <c r="AV28" i="3"/>
  <c r="AU28" i="3"/>
  <c r="AT28" i="3"/>
  <c r="AS28" i="3"/>
  <c r="AR28" i="3"/>
  <c r="AQ28" i="3"/>
  <c r="AP28" i="3"/>
  <c r="AO28" i="3"/>
  <c r="AN28" i="3"/>
  <c r="AM28" i="3"/>
  <c r="AL28" i="3"/>
  <c r="AK28" i="3"/>
  <c r="AJ28" i="3"/>
  <c r="AI28" i="3"/>
  <c r="AH28" i="3"/>
  <c r="AG28" i="3"/>
  <c r="AF28" i="3"/>
  <c r="AE28" i="3"/>
  <c r="AD28" i="3"/>
  <c r="AC28" i="3"/>
  <c r="AB28" i="3"/>
  <c r="AA28" i="3"/>
  <c r="Z28" i="3"/>
  <c r="Y28" i="3"/>
  <c r="X28" i="3"/>
  <c r="W28" i="3"/>
  <c r="V28" i="3"/>
  <c r="U28" i="3"/>
  <c r="T28" i="3"/>
  <c r="S28" i="3"/>
  <c r="R28" i="3"/>
  <c r="Q28" i="3"/>
  <c r="P28" i="3"/>
  <c r="O28" i="3"/>
  <c r="N28" i="3"/>
  <c r="M28" i="3"/>
  <c r="L28" i="3"/>
  <c r="K28" i="3"/>
  <c r="J28" i="3"/>
  <c r="I28" i="3"/>
  <c r="H28" i="3"/>
  <c r="G28" i="3"/>
  <c r="F28" i="3"/>
  <c r="E28" i="3"/>
  <c r="D28" i="3"/>
  <c r="C28" i="3"/>
  <c r="DH27" i="3"/>
  <c r="DH30" i="3" s="1"/>
  <c r="DG27" i="3"/>
  <c r="DF27" i="3"/>
  <c r="DF30" i="3" s="1"/>
  <c r="DE27" i="3"/>
  <c r="DE30" i="3" s="1"/>
  <c r="DD27" i="3"/>
  <c r="DD30" i="3" s="1"/>
  <c r="DC27" i="3"/>
  <c r="DB27" i="3"/>
  <c r="DB30" i="3" s="1"/>
  <c r="DA27" i="3"/>
  <c r="DA30" i="3" s="1"/>
  <c r="CZ27" i="3"/>
  <c r="CZ30" i="3" s="1"/>
  <c r="CY27" i="3"/>
  <c r="CX27" i="3"/>
  <c r="CX30" i="3" s="1"/>
  <c r="CW27" i="3"/>
  <c r="CW30" i="3" s="1"/>
  <c r="CV27" i="3"/>
  <c r="CV30" i="3" s="1"/>
  <c r="CU27" i="3"/>
  <c r="CT27" i="3"/>
  <c r="CT30" i="3" s="1"/>
  <c r="CS27" i="3"/>
  <c r="CS30" i="3" s="1"/>
  <c r="CR27" i="3"/>
  <c r="CR30" i="3" s="1"/>
  <c r="CQ27" i="3"/>
  <c r="CP27" i="3"/>
  <c r="CP30" i="3" s="1"/>
  <c r="CO27" i="3"/>
  <c r="CO30" i="3" s="1"/>
  <c r="CN27" i="3"/>
  <c r="CN30" i="3" s="1"/>
  <c r="CM27" i="3"/>
  <c r="CL27" i="3"/>
  <c r="CL30" i="3" s="1"/>
  <c r="CK27" i="3"/>
  <c r="CK30" i="3" s="1"/>
  <c r="CJ27" i="3"/>
  <c r="CJ30" i="3" s="1"/>
  <c r="CI27" i="3"/>
  <c r="CH27" i="3"/>
  <c r="CH30" i="3" s="1"/>
  <c r="CG27" i="3"/>
  <c r="CG30" i="3" s="1"/>
  <c r="CF27" i="3"/>
  <c r="CF30" i="3" s="1"/>
  <c r="CE27" i="3"/>
  <c r="CD27" i="3"/>
  <c r="CD30" i="3" s="1"/>
  <c r="CC27" i="3"/>
  <c r="CC30" i="3" s="1"/>
  <c r="CB27" i="3"/>
  <c r="CB30" i="3" s="1"/>
  <c r="CA27" i="3"/>
  <c r="BZ27" i="3"/>
  <c r="BZ30" i="3" s="1"/>
  <c r="BY27" i="3"/>
  <c r="BY30" i="3" s="1"/>
  <c r="BX27" i="3"/>
  <c r="BX30" i="3" s="1"/>
  <c r="BW27" i="3"/>
  <c r="BV27" i="3"/>
  <c r="BV30" i="3" s="1"/>
  <c r="BU27" i="3"/>
  <c r="BU30" i="3" s="1"/>
  <c r="BT27" i="3"/>
  <c r="BT30" i="3" s="1"/>
  <c r="BS27" i="3"/>
  <c r="BR27" i="3"/>
  <c r="BR30" i="3" s="1"/>
  <c r="BQ27" i="3"/>
  <c r="BQ30" i="3" s="1"/>
  <c r="BP27" i="3"/>
  <c r="BP30" i="3" s="1"/>
  <c r="BO27" i="3"/>
  <c r="BN27" i="3"/>
  <c r="BN30" i="3" s="1"/>
  <c r="BM27" i="3"/>
  <c r="BM30" i="3" s="1"/>
  <c r="BL27" i="3"/>
  <c r="BL30" i="3" s="1"/>
  <c r="BK27" i="3"/>
  <c r="BJ27" i="3"/>
  <c r="BJ30" i="3" s="1"/>
  <c r="BI27" i="3"/>
  <c r="BI30" i="3" s="1"/>
  <c r="BH27" i="3"/>
  <c r="BH30" i="3" s="1"/>
  <c r="BG27" i="3"/>
  <c r="BF27" i="3"/>
  <c r="BF30" i="3" s="1"/>
  <c r="BE27" i="3"/>
  <c r="BE30" i="3" s="1"/>
  <c r="BD27" i="3"/>
  <c r="BD30" i="3" s="1"/>
  <c r="BC27" i="3"/>
  <c r="BB27" i="3"/>
  <c r="BB30" i="3" s="1"/>
  <c r="BA27" i="3"/>
  <c r="BA30" i="3" s="1"/>
  <c r="AZ27" i="3"/>
  <c r="AZ30" i="3" s="1"/>
  <c r="AY27" i="3"/>
  <c r="AX27" i="3"/>
  <c r="AX30" i="3" s="1"/>
  <c r="AW27" i="3"/>
  <c r="AW30" i="3" s="1"/>
  <c r="AV27" i="3"/>
  <c r="AV30" i="3" s="1"/>
  <c r="AU27" i="3"/>
  <c r="AT27" i="3"/>
  <c r="AT30" i="3" s="1"/>
  <c r="AS27" i="3"/>
  <c r="AS30" i="3" s="1"/>
  <c r="AR27" i="3"/>
  <c r="AR30" i="3" s="1"/>
  <c r="AQ27" i="3"/>
  <c r="AP27" i="3"/>
  <c r="AP30" i="3" s="1"/>
  <c r="AO27" i="3"/>
  <c r="AO30" i="3" s="1"/>
  <c r="AN27" i="3"/>
  <c r="AN30" i="3" s="1"/>
  <c r="AM27" i="3"/>
  <c r="AL27" i="3"/>
  <c r="AL30" i="3" s="1"/>
  <c r="AK27" i="3"/>
  <c r="AK30" i="3" s="1"/>
  <c r="AJ27" i="3"/>
  <c r="AJ30" i="3" s="1"/>
  <c r="AI27" i="3"/>
  <c r="AH27" i="3"/>
  <c r="AH30" i="3" s="1"/>
  <c r="AG27" i="3"/>
  <c r="AG30" i="3" s="1"/>
  <c r="AF27" i="3"/>
  <c r="AF30" i="3" s="1"/>
  <c r="AE27" i="3"/>
  <c r="AD27" i="3"/>
  <c r="AD30" i="3" s="1"/>
  <c r="AC27" i="3"/>
  <c r="AC30" i="3" s="1"/>
  <c r="AB27" i="3"/>
  <c r="AB30" i="3" s="1"/>
  <c r="AA27" i="3"/>
  <c r="Z27" i="3"/>
  <c r="Z30" i="3" s="1"/>
  <c r="Y27" i="3"/>
  <c r="Y30" i="3" s="1"/>
  <c r="X27" i="3"/>
  <c r="X30" i="3" s="1"/>
  <c r="W27" i="3"/>
  <c r="V27" i="3"/>
  <c r="V30" i="3" s="1"/>
  <c r="U27" i="3"/>
  <c r="U30" i="3" s="1"/>
  <c r="T27" i="3"/>
  <c r="T30" i="3" s="1"/>
  <c r="S27" i="3"/>
  <c r="R27" i="3"/>
  <c r="R30" i="3" s="1"/>
  <c r="Q27" i="3"/>
  <c r="Q30" i="3" s="1"/>
  <c r="P27" i="3"/>
  <c r="P30" i="3" s="1"/>
  <c r="O27" i="3"/>
  <c r="N27" i="3"/>
  <c r="N30" i="3" s="1"/>
  <c r="M27" i="3"/>
  <c r="M30" i="3" s="1"/>
  <c r="L27" i="3"/>
  <c r="L30" i="3" s="1"/>
  <c r="K27" i="3"/>
  <c r="J27" i="3"/>
  <c r="J30" i="3" s="1"/>
  <c r="I27" i="3"/>
  <c r="I30" i="3" s="1"/>
  <c r="H27" i="3"/>
  <c r="H30" i="3" s="1"/>
  <c r="G27" i="3"/>
  <c r="F27" i="3"/>
  <c r="F30" i="3" s="1"/>
  <c r="E27" i="3"/>
  <c r="E30" i="3" s="1"/>
  <c r="D27" i="3"/>
  <c r="D30" i="3" s="1"/>
  <c r="C27" i="3"/>
  <c r="DH26" i="3"/>
  <c r="DG26" i="3"/>
  <c r="DG30" i="3" s="1"/>
  <c r="DF26" i="3"/>
  <c r="DE26" i="3"/>
  <c r="DD26" i="3"/>
  <c r="DC26" i="3"/>
  <c r="DC30" i="3" s="1"/>
  <c r="DB26" i="3"/>
  <c r="DA26" i="3"/>
  <c r="CZ26" i="3"/>
  <c r="CY26" i="3"/>
  <c r="CY30" i="3" s="1"/>
  <c r="CX26" i="3"/>
  <c r="CW26" i="3"/>
  <c r="CV26" i="3"/>
  <c r="CU26" i="3"/>
  <c r="CU30" i="3" s="1"/>
  <c r="CT26" i="3"/>
  <c r="CS26" i="3"/>
  <c r="CR26" i="3"/>
  <c r="CQ26" i="3"/>
  <c r="CQ30" i="3" s="1"/>
  <c r="CP26" i="3"/>
  <c r="CO26" i="3"/>
  <c r="CN26" i="3"/>
  <c r="CM26" i="3"/>
  <c r="CM30" i="3" s="1"/>
  <c r="CL26" i="3"/>
  <c r="CK26" i="3"/>
  <c r="CJ26" i="3"/>
  <c r="CI26" i="3"/>
  <c r="CI30" i="3" s="1"/>
  <c r="CH26" i="3"/>
  <c r="CG26" i="3"/>
  <c r="CF26" i="3"/>
  <c r="CE26" i="3"/>
  <c r="CE30" i="3" s="1"/>
  <c r="CD26" i="3"/>
  <c r="CC26" i="3"/>
  <c r="CB26" i="3"/>
  <c r="CA26" i="3"/>
  <c r="CA30" i="3" s="1"/>
  <c r="BZ26" i="3"/>
  <c r="BY26" i="3"/>
  <c r="BX26" i="3"/>
  <c r="BW26" i="3"/>
  <c r="BW30" i="3" s="1"/>
  <c r="BV26" i="3"/>
  <c r="BU26" i="3"/>
  <c r="BT26" i="3"/>
  <c r="BS26" i="3"/>
  <c r="BS30" i="3" s="1"/>
  <c r="BR26" i="3"/>
  <c r="BQ26" i="3"/>
  <c r="BP26" i="3"/>
  <c r="BO26" i="3"/>
  <c r="BO30" i="3" s="1"/>
  <c r="BN26" i="3"/>
  <c r="BM26" i="3"/>
  <c r="BL26" i="3"/>
  <c r="BK26" i="3"/>
  <c r="BK30" i="3" s="1"/>
  <c r="BJ26" i="3"/>
  <c r="BI26" i="3"/>
  <c r="BH26" i="3"/>
  <c r="BG26" i="3"/>
  <c r="BG30" i="3" s="1"/>
  <c r="BF26" i="3"/>
  <c r="BE26" i="3"/>
  <c r="BD26" i="3"/>
  <c r="BC26" i="3"/>
  <c r="BC30" i="3" s="1"/>
  <c r="BB26" i="3"/>
  <c r="BA26" i="3"/>
  <c r="AZ26" i="3"/>
  <c r="AY26" i="3"/>
  <c r="AY30" i="3" s="1"/>
  <c r="AX26" i="3"/>
  <c r="AW26" i="3"/>
  <c r="AV26" i="3"/>
  <c r="AU26" i="3"/>
  <c r="AU30" i="3" s="1"/>
  <c r="AT26" i="3"/>
  <c r="AS26" i="3"/>
  <c r="AR26" i="3"/>
  <c r="AQ26" i="3"/>
  <c r="AQ30" i="3" s="1"/>
  <c r="AP26" i="3"/>
  <c r="AO26" i="3"/>
  <c r="AN26" i="3"/>
  <c r="AM26" i="3"/>
  <c r="AM30" i="3" s="1"/>
  <c r="AL26" i="3"/>
  <c r="AK26" i="3"/>
  <c r="AJ26" i="3"/>
  <c r="AI26" i="3"/>
  <c r="AI30" i="3" s="1"/>
  <c r="AH26" i="3"/>
  <c r="AG26" i="3"/>
  <c r="AF26" i="3"/>
  <c r="AE26" i="3"/>
  <c r="AE30" i="3" s="1"/>
  <c r="AD26" i="3"/>
  <c r="AC26" i="3"/>
  <c r="AB26" i="3"/>
  <c r="AA26" i="3"/>
  <c r="AA30" i="3" s="1"/>
  <c r="Z26" i="3"/>
  <c r="Y26" i="3"/>
  <c r="X26" i="3"/>
  <c r="W26" i="3"/>
  <c r="W30" i="3" s="1"/>
  <c r="V26" i="3"/>
  <c r="U26" i="3"/>
  <c r="T26" i="3"/>
  <c r="S26" i="3"/>
  <c r="S30" i="3" s="1"/>
  <c r="R26" i="3"/>
  <c r="Q26" i="3"/>
  <c r="P26" i="3"/>
  <c r="O26" i="3"/>
  <c r="O30" i="3" s="1"/>
  <c r="N26" i="3"/>
  <c r="M26" i="3"/>
  <c r="L26" i="3"/>
  <c r="K26" i="3"/>
  <c r="K30" i="3" s="1"/>
  <c r="J26" i="3"/>
  <c r="I26" i="3"/>
  <c r="H26" i="3"/>
  <c r="G26" i="3"/>
  <c r="G30" i="3" s="1"/>
  <c r="F26" i="3"/>
  <c r="E26" i="3"/>
  <c r="D26" i="3"/>
  <c r="C26" i="3"/>
  <c r="C30" i="3" s="1"/>
  <c r="R29" i="2" l="1"/>
  <c r="R31" i="2" s="1"/>
  <c r="Q29" i="2"/>
  <c r="Q31" i="2" s="1"/>
  <c r="P29" i="2"/>
  <c r="P31" i="2" s="1"/>
  <c r="O29" i="2"/>
  <c r="O31" i="2" s="1"/>
  <c r="N29" i="2"/>
  <c r="N31" i="2" s="1"/>
  <c r="M29" i="2"/>
  <c r="M31" i="2" s="1"/>
  <c r="L29" i="2"/>
  <c r="L31" i="2" s="1"/>
  <c r="K29" i="2"/>
  <c r="K31" i="2" s="1"/>
  <c r="J29" i="2"/>
  <c r="J31" i="2" s="1"/>
  <c r="I29" i="2"/>
  <c r="I31" i="2" s="1"/>
  <c r="H29" i="2"/>
  <c r="H31" i="2" s="1"/>
  <c r="G29" i="2"/>
  <c r="G31" i="2" s="1"/>
  <c r="F29" i="2"/>
  <c r="F31" i="2" s="1"/>
  <c r="E29" i="2"/>
  <c r="E31" i="2" s="1"/>
  <c r="D29" i="2"/>
  <c r="D31" i="2" s="1"/>
  <c r="C29" i="2"/>
  <c r="C31" i="2" s="1"/>
  <c r="R28" i="2"/>
  <c r="Q28" i="2"/>
  <c r="P28" i="2"/>
  <c r="O28" i="2"/>
  <c r="N28" i="2"/>
  <c r="M28" i="2"/>
  <c r="L28" i="2"/>
  <c r="K28" i="2"/>
  <c r="J28" i="2"/>
  <c r="I28" i="2"/>
  <c r="H28" i="2"/>
  <c r="G28" i="2"/>
  <c r="F28" i="2"/>
  <c r="E28" i="2"/>
  <c r="D28" i="2"/>
  <c r="C28" i="2"/>
  <c r="R27" i="2"/>
  <c r="R30" i="2" s="1"/>
  <c r="Q27" i="2"/>
  <c r="Q30" i="2" s="1"/>
  <c r="P27" i="2"/>
  <c r="P30" i="2" s="1"/>
  <c r="O27" i="2"/>
  <c r="O30" i="2" s="1"/>
  <c r="N27" i="2"/>
  <c r="N30" i="2" s="1"/>
  <c r="M27" i="2"/>
  <c r="M30" i="2" s="1"/>
  <c r="L27" i="2"/>
  <c r="L30" i="2" s="1"/>
  <c r="K27" i="2"/>
  <c r="K30" i="2" s="1"/>
  <c r="J27" i="2"/>
  <c r="J30" i="2" s="1"/>
  <c r="I27" i="2"/>
  <c r="I30" i="2" s="1"/>
  <c r="H27" i="2"/>
  <c r="H30" i="2" s="1"/>
  <c r="G27" i="2"/>
  <c r="G30" i="2" s="1"/>
  <c r="F27" i="2"/>
  <c r="F30" i="2" s="1"/>
  <c r="E27" i="2"/>
  <c r="E30" i="2" s="1"/>
  <c r="D27" i="2"/>
  <c r="D30" i="2" s="1"/>
  <c r="C27" i="2"/>
  <c r="C30" i="2" s="1"/>
  <c r="R26" i="2"/>
  <c r="Q26" i="2"/>
  <c r="P26" i="2"/>
  <c r="O26" i="2"/>
  <c r="N26" i="2"/>
  <c r="M26" i="2"/>
  <c r="L26" i="2"/>
  <c r="K26" i="2"/>
  <c r="J26" i="2"/>
  <c r="I26" i="2"/>
  <c r="H26" i="2"/>
  <c r="G26" i="2"/>
  <c r="F26" i="2"/>
  <c r="E26" i="2"/>
  <c r="D26" i="2"/>
  <c r="C26" i="2"/>
  <c r="BG31" i="1"/>
  <c r="BF31" i="1"/>
  <c r="BC31" i="1"/>
  <c r="BB31" i="1"/>
  <c r="AY31" i="1"/>
  <c r="AX31" i="1"/>
  <c r="AU31" i="1"/>
  <c r="AT31" i="1"/>
  <c r="AQ31" i="1"/>
  <c r="AP31" i="1"/>
  <c r="AM31" i="1"/>
  <c r="AL31" i="1"/>
  <c r="AI31" i="1"/>
  <c r="AH31" i="1"/>
  <c r="AE31" i="1"/>
  <c r="AD31" i="1"/>
  <c r="AA31" i="1"/>
  <c r="Z31" i="1"/>
  <c r="W31" i="1"/>
  <c r="V31" i="1"/>
  <c r="S31" i="1"/>
  <c r="R31" i="1"/>
  <c r="O31" i="1"/>
  <c r="N31" i="1"/>
  <c r="K31" i="1"/>
  <c r="J31" i="1"/>
  <c r="G31" i="1"/>
  <c r="C31" i="1"/>
  <c r="BG29" i="1"/>
  <c r="BF29" i="1"/>
  <c r="BE29" i="1"/>
  <c r="BE31" i="1" s="1"/>
  <c r="BD29" i="1"/>
  <c r="BD31" i="1" s="1"/>
  <c r="BC29" i="1"/>
  <c r="BB29" i="1"/>
  <c r="BA29" i="1"/>
  <c r="BA31" i="1" s="1"/>
  <c r="AZ29" i="1"/>
  <c r="AZ31" i="1" s="1"/>
  <c r="AY29" i="1"/>
  <c r="AX29" i="1"/>
  <c r="AW29" i="1"/>
  <c r="AW31" i="1" s="1"/>
  <c r="AV29" i="1"/>
  <c r="AV31" i="1" s="1"/>
  <c r="AU29" i="1"/>
  <c r="AT29" i="1"/>
  <c r="AS29" i="1"/>
  <c r="AS31" i="1" s="1"/>
  <c r="AR29" i="1"/>
  <c r="AR31" i="1" s="1"/>
  <c r="AQ29" i="1"/>
  <c r="AP29" i="1"/>
  <c r="AO29" i="1"/>
  <c r="AO31" i="1" s="1"/>
  <c r="AN29" i="1"/>
  <c r="AN31" i="1" s="1"/>
  <c r="AM29" i="1"/>
  <c r="AL29" i="1"/>
  <c r="AK29" i="1"/>
  <c r="AK31" i="1" s="1"/>
  <c r="AJ29" i="1"/>
  <c r="AJ31" i="1" s="1"/>
  <c r="AI29" i="1"/>
  <c r="AH29" i="1"/>
  <c r="AG29" i="1"/>
  <c r="AG31" i="1" s="1"/>
  <c r="AF29" i="1"/>
  <c r="AF31" i="1" s="1"/>
  <c r="AE29" i="1"/>
  <c r="AD29" i="1"/>
  <c r="AC29" i="1"/>
  <c r="AC31" i="1" s="1"/>
  <c r="AB29" i="1"/>
  <c r="AB31" i="1" s="1"/>
  <c r="AA29" i="1"/>
  <c r="Z29" i="1"/>
  <c r="Y29" i="1"/>
  <c r="Y31" i="1" s="1"/>
  <c r="X29" i="1"/>
  <c r="X31" i="1" s="1"/>
  <c r="W29" i="1"/>
  <c r="V29" i="1"/>
  <c r="U29" i="1"/>
  <c r="U31" i="1" s="1"/>
  <c r="T29" i="1"/>
  <c r="T31" i="1" s="1"/>
  <c r="S29" i="1"/>
  <c r="R29" i="1"/>
  <c r="Q29" i="1"/>
  <c r="Q31" i="1" s="1"/>
  <c r="P29" i="1"/>
  <c r="P31" i="1" s="1"/>
  <c r="O29" i="1"/>
  <c r="N29" i="1"/>
  <c r="M29" i="1"/>
  <c r="M31" i="1" s="1"/>
  <c r="L29" i="1"/>
  <c r="L31" i="1" s="1"/>
  <c r="K29" i="1"/>
  <c r="J29" i="1"/>
  <c r="I29" i="1"/>
  <c r="I31" i="1" s="1"/>
  <c r="H29" i="1"/>
  <c r="H31" i="1" s="1"/>
  <c r="G29" i="1"/>
  <c r="F29" i="1"/>
  <c r="E29" i="1"/>
  <c r="E31" i="1" s="1"/>
  <c r="D29" i="1"/>
  <c r="D31" i="1" s="1"/>
  <c r="C29" i="1"/>
  <c r="BG28" i="1"/>
  <c r="BF28" i="1"/>
  <c r="BE28" i="1"/>
  <c r="BD28" i="1"/>
  <c r="BC28" i="1"/>
  <c r="BB28" i="1"/>
  <c r="BA28" i="1"/>
  <c r="AZ28" i="1"/>
  <c r="AY28" i="1"/>
  <c r="AX28" i="1"/>
  <c r="AW28" i="1"/>
  <c r="AV28" i="1"/>
  <c r="AU28" i="1"/>
  <c r="AT28" i="1"/>
  <c r="AS28" i="1"/>
  <c r="AR28" i="1"/>
  <c r="AQ28" i="1"/>
  <c r="AP28" i="1"/>
  <c r="AO28" i="1"/>
  <c r="AN28" i="1"/>
  <c r="AM28" i="1"/>
  <c r="AL28" i="1"/>
  <c r="AK28" i="1"/>
  <c r="AJ28" i="1"/>
  <c r="AI28" i="1"/>
  <c r="AH28" i="1"/>
  <c r="AG28" i="1"/>
  <c r="AF28" i="1"/>
  <c r="AE28" i="1"/>
  <c r="AD28" i="1"/>
  <c r="AC28" i="1"/>
  <c r="AB28" i="1"/>
  <c r="AA28" i="1"/>
  <c r="Z28" i="1"/>
  <c r="Y28" i="1"/>
  <c r="X28" i="1"/>
  <c r="W28" i="1"/>
  <c r="V28" i="1"/>
  <c r="U28" i="1"/>
  <c r="T28" i="1"/>
  <c r="S28" i="1"/>
  <c r="R28" i="1"/>
  <c r="Q28" i="1"/>
  <c r="P28" i="1"/>
  <c r="O28" i="1"/>
  <c r="N28" i="1"/>
  <c r="M28" i="1"/>
  <c r="L28" i="1"/>
  <c r="K28" i="1"/>
  <c r="J28" i="1"/>
  <c r="I28" i="1"/>
  <c r="H28" i="1"/>
  <c r="G28" i="1"/>
  <c r="F28" i="1"/>
  <c r="F31" i="1" s="1"/>
  <c r="E28" i="1"/>
  <c r="D28" i="1"/>
  <c r="C28" i="1"/>
  <c r="BG27" i="1"/>
  <c r="BG30" i="1" s="1"/>
  <c r="BF27" i="1"/>
  <c r="BF30" i="1" s="1"/>
  <c r="BE27" i="1"/>
  <c r="BD27" i="1"/>
  <c r="BC27" i="1"/>
  <c r="BC30" i="1" s="1"/>
  <c r="BB27" i="1"/>
  <c r="BB30" i="1" s="1"/>
  <c r="BA27" i="1"/>
  <c r="AZ27" i="1"/>
  <c r="AY27" i="1"/>
  <c r="AY30" i="1" s="1"/>
  <c r="AX27" i="1"/>
  <c r="AX30" i="1" s="1"/>
  <c r="AW27" i="1"/>
  <c r="AV27" i="1"/>
  <c r="AU27" i="1"/>
  <c r="AU30" i="1" s="1"/>
  <c r="AT27" i="1"/>
  <c r="AT30" i="1" s="1"/>
  <c r="AS27" i="1"/>
  <c r="AR27" i="1"/>
  <c r="AQ27" i="1"/>
  <c r="AQ30" i="1" s="1"/>
  <c r="AP27" i="1"/>
  <c r="AP30" i="1" s="1"/>
  <c r="AO27" i="1"/>
  <c r="AN27" i="1"/>
  <c r="AM27" i="1"/>
  <c r="AM30" i="1" s="1"/>
  <c r="AL27" i="1"/>
  <c r="AL30" i="1" s="1"/>
  <c r="AK27" i="1"/>
  <c r="AJ27" i="1"/>
  <c r="AI27" i="1"/>
  <c r="AI30" i="1" s="1"/>
  <c r="AH27" i="1"/>
  <c r="AH30" i="1" s="1"/>
  <c r="AG27" i="1"/>
  <c r="AF27" i="1"/>
  <c r="AE27" i="1"/>
  <c r="AE30" i="1" s="1"/>
  <c r="AD27" i="1"/>
  <c r="AD30" i="1" s="1"/>
  <c r="AC27" i="1"/>
  <c r="AB27" i="1"/>
  <c r="AA27" i="1"/>
  <c r="AA30" i="1" s="1"/>
  <c r="Z27" i="1"/>
  <c r="Z30" i="1" s="1"/>
  <c r="Y27" i="1"/>
  <c r="X27" i="1"/>
  <c r="W27" i="1"/>
  <c r="W30" i="1" s="1"/>
  <c r="V27" i="1"/>
  <c r="V30" i="1" s="1"/>
  <c r="U27" i="1"/>
  <c r="T27" i="1"/>
  <c r="S27" i="1"/>
  <c r="S30" i="1" s="1"/>
  <c r="R27" i="1"/>
  <c r="R30" i="1" s="1"/>
  <c r="Q27" i="1"/>
  <c r="P27" i="1"/>
  <c r="O27" i="1"/>
  <c r="O30" i="1" s="1"/>
  <c r="N27" i="1"/>
  <c r="N30" i="1" s="1"/>
  <c r="M27" i="1"/>
  <c r="L27" i="1"/>
  <c r="K27" i="1"/>
  <c r="K30" i="1" s="1"/>
  <c r="J27" i="1"/>
  <c r="J30" i="1" s="1"/>
  <c r="I27" i="1"/>
  <c r="H27" i="1"/>
  <c r="G27" i="1"/>
  <c r="G30" i="1" s="1"/>
  <c r="F27" i="1"/>
  <c r="F30" i="1" s="1"/>
  <c r="E27" i="1"/>
  <c r="D27" i="1"/>
  <c r="C27" i="1"/>
  <c r="C30" i="1" s="1"/>
  <c r="BG26" i="1"/>
  <c r="BF26" i="1"/>
  <c r="BE26" i="1"/>
  <c r="BE30" i="1" s="1"/>
  <c r="BD26" i="1"/>
  <c r="BD30" i="1" s="1"/>
  <c r="BC26" i="1"/>
  <c r="BB26" i="1"/>
  <c r="BA26" i="1"/>
  <c r="BA30" i="1" s="1"/>
  <c r="AZ26" i="1"/>
  <c r="AZ30" i="1" s="1"/>
  <c r="AY26" i="1"/>
  <c r="AX26" i="1"/>
  <c r="AW26" i="1"/>
  <c r="AW30" i="1" s="1"/>
  <c r="AV26" i="1"/>
  <c r="AV30" i="1" s="1"/>
  <c r="AU26" i="1"/>
  <c r="AT26" i="1"/>
  <c r="AS26" i="1"/>
  <c r="AS30" i="1" s="1"/>
  <c r="AR26" i="1"/>
  <c r="AR30" i="1" s="1"/>
  <c r="AQ26" i="1"/>
  <c r="AP26" i="1"/>
  <c r="AO26" i="1"/>
  <c r="AO30" i="1" s="1"/>
  <c r="AN26" i="1"/>
  <c r="AN30" i="1" s="1"/>
  <c r="AM26" i="1"/>
  <c r="AL26" i="1"/>
  <c r="AK26" i="1"/>
  <c r="AK30" i="1" s="1"/>
  <c r="AJ26" i="1"/>
  <c r="AJ30" i="1" s="1"/>
  <c r="AI26" i="1"/>
  <c r="AH26" i="1"/>
  <c r="AG26" i="1"/>
  <c r="AG30" i="1" s="1"/>
  <c r="AF26" i="1"/>
  <c r="AF30" i="1" s="1"/>
  <c r="AE26" i="1"/>
  <c r="AD26" i="1"/>
  <c r="AC26" i="1"/>
  <c r="AC30" i="1" s="1"/>
  <c r="AB26" i="1"/>
  <c r="AB30" i="1" s="1"/>
  <c r="AA26" i="1"/>
  <c r="Z26" i="1"/>
  <c r="Y26" i="1"/>
  <c r="Y30" i="1" s="1"/>
  <c r="X26" i="1"/>
  <c r="X30" i="1" s="1"/>
  <c r="W26" i="1"/>
  <c r="V26" i="1"/>
  <c r="U26" i="1"/>
  <c r="U30" i="1" s="1"/>
  <c r="T26" i="1"/>
  <c r="T30" i="1" s="1"/>
  <c r="S26" i="1"/>
  <c r="R26" i="1"/>
  <c r="Q26" i="1"/>
  <c r="Q30" i="1" s="1"/>
  <c r="P26" i="1"/>
  <c r="P30" i="1" s="1"/>
  <c r="O26" i="1"/>
  <c r="N26" i="1"/>
  <c r="M26" i="1"/>
  <c r="M30" i="1" s="1"/>
  <c r="L26" i="1"/>
  <c r="L30" i="1" s="1"/>
  <c r="K26" i="1"/>
  <c r="J26" i="1"/>
  <c r="I26" i="1"/>
  <c r="I30" i="1" s="1"/>
  <c r="H26" i="1"/>
  <c r="H30" i="1" s="1"/>
  <c r="G26" i="1"/>
  <c r="F26" i="1"/>
  <c r="E26" i="1"/>
  <c r="E30" i="1" s="1"/>
  <c r="D26" i="1"/>
  <c r="D30" i="1" s="1"/>
  <c r="C26" i="1"/>
</calcChain>
</file>

<file path=xl/sharedStrings.xml><?xml version="1.0" encoding="utf-8"?>
<sst xmlns="http://schemas.openxmlformats.org/spreadsheetml/2006/main" count="2694" uniqueCount="123">
  <si>
    <t>Trial</t>
  </si>
  <si>
    <t>20</t>
  </si>
  <si>
    <t>23</t>
  </si>
  <si>
    <t>25</t>
  </si>
  <si>
    <t>27</t>
  </si>
  <si>
    <t>29</t>
  </si>
  <si>
    <t>21</t>
  </si>
  <si>
    <t>1</t>
  </si>
  <si>
    <t>7</t>
  </si>
  <si>
    <t>9</t>
  </si>
  <si>
    <t>12</t>
  </si>
  <si>
    <t>14</t>
  </si>
  <si>
    <t>16</t>
  </si>
  <si>
    <t>4</t>
  </si>
  <si>
    <t>11</t>
  </si>
  <si>
    <t>18</t>
  </si>
  <si>
    <t>3</t>
  </si>
  <si>
    <t>8</t>
  </si>
  <si>
    <t>10</t>
  </si>
  <si>
    <t>13</t>
  </si>
  <si>
    <t>15</t>
  </si>
  <si>
    <t>17</t>
  </si>
  <si>
    <t>19</t>
  </si>
  <si>
    <t>22</t>
  </si>
  <si>
    <t>24</t>
  </si>
  <si>
    <t>26</t>
  </si>
  <si>
    <t>28</t>
  </si>
  <si>
    <t>30</t>
  </si>
  <si>
    <t>31</t>
  </si>
  <si>
    <t>32</t>
  </si>
  <si>
    <t>Tank</t>
  </si>
  <si>
    <t>2</t>
  </si>
  <si>
    <t>Date tested</t>
  </si>
  <si>
    <t>10-11-16</t>
  </si>
  <si>
    <t>DoF</t>
  </si>
  <si>
    <t>2-11-16</t>
  </si>
  <si>
    <t>Group</t>
  </si>
  <si>
    <t>P</t>
  </si>
  <si>
    <t>R</t>
  </si>
  <si>
    <t>S</t>
  </si>
  <si>
    <t>V</t>
  </si>
  <si>
    <t>W</t>
  </si>
  <si>
    <t>Y</t>
  </si>
  <si>
    <t>Fish</t>
  </si>
  <si>
    <t>5</t>
  </si>
  <si>
    <t>6</t>
  </si>
  <si>
    <t>Sex</t>
  </si>
  <si>
    <t>M</t>
  </si>
  <si>
    <t>F</t>
  </si>
  <si>
    <t>Total distance traveled</t>
  </si>
  <si>
    <t>Minute 1</t>
  </si>
  <si>
    <t>Minute 2</t>
  </si>
  <si>
    <t>Minute 3</t>
  </si>
  <si>
    <t>Minute 4</t>
  </si>
  <si>
    <t>Minute 5</t>
  </si>
  <si>
    <t>Minute 6</t>
  </si>
  <si>
    <t>Minute 7</t>
  </si>
  <si>
    <t>Minute 8</t>
  </si>
  <si>
    <t>Minute 9</t>
  </si>
  <si>
    <t>Mean distance from side</t>
  </si>
  <si>
    <t>AverageBlue-</t>
  </si>
  <si>
    <t>AerageBlue+</t>
  </si>
  <si>
    <t>AverageRed-</t>
  </si>
  <si>
    <t>AverageRed+</t>
  </si>
  <si>
    <t>Blue response</t>
  </si>
  <si>
    <t>Red response</t>
  </si>
  <si>
    <t>10-19-6</t>
  </si>
  <si>
    <t>10-19-16</t>
  </si>
  <si>
    <t>5-17-16</t>
  </si>
  <si>
    <t>AW</t>
  </si>
  <si>
    <t>BA</t>
  </si>
  <si>
    <t>BB</t>
  </si>
  <si>
    <t>BF</t>
  </si>
  <si>
    <t>39</t>
  </si>
  <si>
    <t>46</t>
  </si>
  <si>
    <t>52</t>
  </si>
  <si>
    <t>40</t>
  </si>
  <si>
    <t>53</t>
  </si>
  <si>
    <t>33</t>
  </si>
  <si>
    <t>34</t>
  </si>
  <si>
    <t>41</t>
  </si>
  <si>
    <t>42</t>
  </si>
  <si>
    <t>47</t>
  </si>
  <si>
    <t>48</t>
  </si>
  <si>
    <t>54</t>
  </si>
  <si>
    <t>55</t>
  </si>
  <si>
    <t>35</t>
  </si>
  <si>
    <t>43</t>
  </si>
  <si>
    <t>49</t>
  </si>
  <si>
    <t>56</t>
  </si>
  <si>
    <t>36</t>
  </si>
  <si>
    <t>50</t>
  </si>
  <si>
    <t>57</t>
  </si>
  <si>
    <t>37</t>
  </si>
  <si>
    <t>38</t>
  </si>
  <si>
    <t>44</t>
  </si>
  <si>
    <t>45</t>
  </si>
  <si>
    <t>51</t>
  </si>
  <si>
    <t>58</t>
  </si>
  <si>
    <t>11-17-16</t>
  </si>
  <si>
    <t>6-15-16</t>
  </si>
  <si>
    <t>AV</t>
  </si>
  <si>
    <t>AX</t>
  </si>
  <si>
    <t>AY</t>
  </si>
  <si>
    <t>AZ</t>
  </si>
  <si>
    <t>BC</t>
  </si>
  <si>
    <t>BD</t>
  </si>
  <si>
    <t>BE</t>
  </si>
  <si>
    <t>NE</t>
  </si>
  <si>
    <t>Treatment</t>
  </si>
  <si>
    <t>0.1% DMSO</t>
  </si>
  <si>
    <t>0.01 IPP</t>
  </si>
  <si>
    <t>0.03 IPP</t>
  </si>
  <si>
    <t>0.1 IPP</t>
  </si>
  <si>
    <t>0.01 BDE-47</t>
  </si>
  <si>
    <t>0.03 BDE-47</t>
  </si>
  <si>
    <t>0.1 BDE-47</t>
  </si>
  <si>
    <t>0.003 BDE-99</t>
  </si>
  <si>
    <t>0.03 BDE-99</t>
  </si>
  <si>
    <t>0.3 BDE-99</t>
  </si>
  <si>
    <t>Non-exposed</t>
  </si>
  <si>
    <t>0.3 CPF</t>
  </si>
  <si>
    <t>Total activity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</si>
</sst>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rgb="FF000000"/>
      <name val="Calibri"/>
      <family val="2"/>
      <charset val="1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22">
    <xf numFmtId="0" fontId="0" fillId="0" borderId="0" xfId="0"/>
    <xf numFmtId="49" fontId="1" fillId="0" borderId="0" xfId="0" applyNumberFormat="1" applyFont="1" applyAlignment="1">
      <alignment horizontal="left"/>
    </xf>
    <xf numFmtId="49" fontId="1" fillId="0" borderId="1" xfId="0" applyNumberFormat="1" applyFont="1" applyBorder="1" applyAlignment="1">
      <alignment horizontal="left"/>
    </xf>
    <xf numFmtId="49" fontId="0" fillId="0" borderId="0" xfId="0" applyNumberFormat="1" applyFont="1"/>
    <xf numFmtId="49" fontId="1" fillId="0" borderId="2" xfId="0" applyNumberFormat="1" applyFont="1" applyBorder="1" applyAlignment="1">
      <alignment horizontal="left"/>
    </xf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0" xfId="0" applyBorder="1"/>
    <xf numFmtId="49" fontId="1" fillId="0" borderId="6" xfId="0" applyNumberFormat="1" applyFont="1" applyBorder="1" applyAlignment="1">
      <alignment horizontal="left"/>
    </xf>
    <xf numFmtId="0" fontId="0" fillId="0" borderId="7" xfId="0" applyBorder="1"/>
    <xf numFmtId="0" fontId="0" fillId="0" borderId="8" xfId="0" applyBorder="1"/>
    <xf numFmtId="0" fontId="1" fillId="0" borderId="0" xfId="0" applyFont="1"/>
    <xf numFmtId="49" fontId="0" fillId="0" borderId="0" xfId="0" applyNumberFormat="1" applyFont="1" applyAlignment="1">
      <alignment horizontal="left"/>
    </xf>
    <xf numFmtId="49" fontId="0" fillId="0" borderId="0" xfId="0" applyNumberFormat="1"/>
    <xf numFmtId="0" fontId="2" fillId="0" borderId="0" xfId="0" applyFont="1"/>
    <xf numFmtId="49" fontId="1" fillId="0" borderId="9" xfId="0" applyNumberFormat="1" applyFont="1" applyBorder="1" applyAlignment="1">
      <alignment vertical="center" wrapText="1"/>
    </xf>
    <xf numFmtId="49" fontId="1" fillId="0" borderId="10" xfId="0" applyNumberFormat="1" applyFont="1" applyBorder="1" applyAlignment="1">
      <alignment vertical="center" wrapText="1"/>
    </xf>
    <xf numFmtId="49" fontId="1" fillId="0" borderId="11" xfId="0" applyNumberFormat="1" applyFont="1" applyBorder="1" applyAlignment="1">
      <alignment vertical="center" wrapText="1"/>
    </xf>
    <xf numFmtId="49" fontId="1" fillId="0" borderId="9" xfId="0" applyNumberFormat="1" applyFont="1" applyBorder="1" applyAlignment="1">
      <alignment vertical="center"/>
    </xf>
    <xf numFmtId="49" fontId="1" fillId="0" borderId="10" xfId="0" applyNumberFormat="1" applyFont="1" applyBorder="1" applyAlignment="1">
      <alignment vertical="center"/>
    </xf>
    <xf numFmtId="49" fontId="1" fillId="0" borderId="11" xfId="0" applyNumberFormat="1" applyFont="1" applyBorder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G31"/>
  <sheetViews>
    <sheetView tabSelected="1" workbookViewId="0"/>
  </sheetViews>
  <sheetFormatPr defaultRowHeight="14.4" x14ac:dyDescent="0.3"/>
  <cols>
    <col min="1" max="1" width="22.33203125" customWidth="1"/>
    <col min="2" max="2" width="14.88671875" customWidth="1"/>
  </cols>
  <sheetData>
    <row r="1" spans="1:59" ht="15" x14ac:dyDescent="0.25">
      <c r="A1" s="1"/>
      <c r="B1" s="2" t="s">
        <v>0</v>
      </c>
      <c r="C1" s="3" t="s">
        <v>1</v>
      </c>
      <c r="D1" s="3" t="s">
        <v>1</v>
      </c>
      <c r="E1" s="3" t="s">
        <v>2</v>
      </c>
      <c r="F1" s="3" t="s">
        <v>2</v>
      </c>
      <c r="G1" s="3" t="s">
        <v>3</v>
      </c>
      <c r="H1" s="3" t="s">
        <v>3</v>
      </c>
      <c r="I1" s="3" t="s">
        <v>4</v>
      </c>
      <c r="J1" s="3" t="s">
        <v>4</v>
      </c>
      <c r="K1" s="3" t="s">
        <v>5</v>
      </c>
      <c r="L1" s="3" t="s">
        <v>5</v>
      </c>
      <c r="M1" s="3" t="s">
        <v>6</v>
      </c>
      <c r="N1" s="3" t="s">
        <v>6</v>
      </c>
      <c r="O1" s="3" t="s">
        <v>7</v>
      </c>
      <c r="P1" s="3" t="s">
        <v>8</v>
      </c>
      <c r="Q1" s="3" t="s">
        <v>8</v>
      </c>
      <c r="R1" s="3" t="s">
        <v>9</v>
      </c>
      <c r="S1" s="3" t="s">
        <v>9</v>
      </c>
      <c r="T1" s="3" t="s">
        <v>10</v>
      </c>
      <c r="U1" s="3" t="s">
        <v>10</v>
      </c>
      <c r="V1" s="3" t="s">
        <v>11</v>
      </c>
      <c r="W1" s="3" t="s">
        <v>11</v>
      </c>
      <c r="X1" s="3" t="s">
        <v>12</v>
      </c>
      <c r="Y1" s="3" t="s">
        <v>12</v>
      </c>
      <c r="Z1" s="3" t="s">
        <v>13</v>
      </c>
      <c r="AA1" s="3" t="s">
        <v>13</v>
      </c>
      <c r="AB1" s="3" t="s">
        <v>14</v>
      </c>
      <c r="AC1" s="3" t="s">
        <v>14</v>
      </c>
      <c r="AD1" s="3" t="s">
        <v>15</v>
      </c>
      <c r="AE1" s="3" t="s">
        <v>16</v>
      </c>
      <c r="AF1" s="3" t="s">
        <v>16</v>
      </c>
      <c r="AG1" s="3" t="s">
        <v>17</v>
      </c>
      <c r="AH1" s="3" t="s">
        <v>17</v>
      </c>
      <c r="AI1" s="3" t="s">
        <v>18</v>
      </c>
      <c r="AJ1" s="3" t="s">
        <v>18</v>
      </c>
      <c r="AK1" s="3" t="s">
        <v>19</v>
      </c>
      <c r="AL1" s="3" t="s">
        <v>19</v>
      </c>
      <c r="AM1" s="3" t="s">
        <v>20</v>
      </c>
      <c r="AN1" s="3" t="s">
        <v>20</v>
      </c>
      <c r="AO1" s="3" t="s">
        <v>21</v>
      </c>
      <c r="AP1" s="3" t="s">
        <v>21</v>
      </c>
      <c r="AQ1" s="3" t="s">
        <v>15</v>
      </c>
      <c r="AR1" s="3" t="s">
        <v>22</v>
      </c>
      <c r="AS1" s="3" t="s">
        <v>22</v>
      </c>
      <c r="AT1" s="3" t="s">
        <v>23</v>
      </c>
      <c r="AU1" s="3" t="s">
        <v>23</v>
      </c>
      <c r="AV1" s="3" t="s">
        <v>24</v>
      </c>
      <c r="AW1" s="3" t="s">
        <v>24</v>
      </c>
      <c r="AX1" s="3" t="s">
        <v>25</v>
      </c>
      <c r="AY1" s="3" t="s">
        <v>25</v>
      </c>
      <c r="AZ1" s="3" t="s">
        <v>26</v>
      </c>
      <c r="BA1" s="3" t="s">
        <v>26</v>
      </c>
      <c r="BB1" s="3" t="s">
        <v>27</v>
      </c>
      <c r="BC1" s="3" t="s">
        <v>27</v>
      </c>
      <c r="BD1" s="3" t="s">
        <v>28</v>
      </c>
      <c r="BE1" s="3" t="s">
        <v>28</v>
      </c>
      <c r="BF1" s="3" t="s">
        <v>29</v>
      </c>
      <c r="BG1" s="3" t="s">
        <v>29</v>
      </c>
    </row>
    <row r="2" spans="1:59" ht="15" x14ac:dyDescent="0.25">
      <c r="A2" s="1"/>
      <c r="B2" s="2" t="s">
        <v>30</v>
      </c>
      <c r="C2" s="3" t="s">
        <v>7</v>
      </c>
      <c r="D2" s="3" t="s">
        <v>31</v>
      </c>
      <c r="E2" s="3" t="s">
        <v>7</v>
      </c>
      <c r="F2" s="3" t="s">
        <v>31</v>
      </c>
      <c r="G2" s="3" t="s">
        <v>7</v>
      </c>
      <c r="H2" s="3" t="s">
        <v>31</v>
      </c>
      <c r="I2" s="3" t="s">
        <v>7</v>
      </c>
      <c r="J2" s="3" t="s">
        <v>31</v>
      </c>
      <c r="K2" s="3" t="s">
        <v>7</v>
      </c>
      <c r="L2" s="3" t="s">
        <v>31</v>
      </c>
      <c r="M2" s="3" t="s">
        <v>7</v>
      </c>
      <c r="N2" s="3" t="s">
        <v>31</v>
      </c>
      <c r="O2" s="3" t="s">
        <v>7</v>
      </c>
      <c r="P2" s="3" t="s">
        <v>7</v>
      </c>
      <c r="Q2" s="3" t="s">
        <v>31</v>
      </c>
      <c r="R2" s="3" t="s">
        <v>7</v>
      </c>
      <c r="S2" s="3" t="s">
        <v>31</v>
      </c>
      <c r="T2" s="3" t="s">
        <v>7</v>
      </c>
      <c r="U2" s="3" t="s">
        <v>31</v>
      </c>
      <c r="V2" s="3" t="s">
        <v>7</v>
      </c>
      <c r="W2" s="3" t="s">
        <v>31</v>
      </c>
      <c r="X2" s="3" t="s">
        <v>7</v>
      </c>
      <c r="Y2" s="3" t="s">
        <v>31</v>
      </c>
      <c r="Z2" s="3" t="s">
        <v>7</v>
      </c>
      <c r="AA2" s="3" t="s">
        <v>31</v>
      </c>
      <c r="AB2" s="3" t="s">
        <v>7</v>
      </c>
      <c r="AC2" s="3" t="s">
        <v>31</v>
      </c>
      <c r="AD2" s="3" t="s">
        <v>7</v>
      </c>
      <c r="AE2" s="3" t="s">
        <v>7</v>
      </c>
      <c r="AF2" s="3" t="s">
        <v>31</v>
      </c>
      <c r="AG2" s="3" t="s">
        <v>7</v>
      </c>
      <c r="AH2" s="3" t="s">
        <v>31</v>
      </c>
      <c r="AI2" s="3" t="s">
        <v>7</v>
      </c>
      <c r="AJ2" s="3" t="s">
        <v>31</v>
      </c>
      <c r="AK2" s="3" t="s">
        <v>7</v>
      </c>
      <c r="AL2" s="3" t="s">
        <v>31</v>
      </c>
      <c r="AM2" s="3" t="s">
        <v>7</v>
      </c>
      <c r="AN2" s="3" t="s">
        <v>31</v>
      </c>
      <c r="AO2" s="3" t="s">
        <v>7</v>
      </c>
      <c r="AP2" s="3" t="s">
        <v>31</v>
      </c>
      <c r="AQ2" s="3" t="s">
        <v>31</v>
      </c>
      <c r="AR2" s="3" t="s">
        <v>7</v>
      </c>
      <c r="AS2" s="3" t="s">
        <v>31</v>
      </c>
      <c r="AT2" s="3" t="s">
        <v>7</v>
      </c>
      <c r="AU2" s="3" t="s">
        <v>31</v>
      </c>
      <c r="AV2" s="3" t="s">
        <v>7</v>
      </c>
      <c r="AW2" s="3" t="s">
        <v>31</v>
      </c>
      <c r="AX2" s="3" t="s">
        <v>7</v>
      </c>
      <c r="AY2" s="3" t="s">
        <v>31</v>
      </c>
      <c r="AZ2" s="3" t="s">
        <v>7</v>
      </c>
      <c r="BA2" s="3" t="s">
        <v>31</v>
      </c>
      <c r="BB2" s="3" t="s">
        <v>7</v>
      </c>
      <c r="BC2" s="3" t="s">
        <v>31</v>
      </c>
      <c r="BD2" s="3" t="s">
        <v>7</v>
      </c>
      <c r="BE2" s="3" t="s">
        <v>31</v>
      </c>
      <c r="BF2" s="3" t="s">
        <v>7</v>
      </c>
      <c r="BG2" s="3" t="s">
        <v>31</v>
      </c>
    </row>
    <row r="3" spans="1:59" ht="15" x14ac:dyDescent="0.25">
      <c r="A3" s="1"/>
      <c r="B3" s="2" t="s">
        <v>32</v>
      </c>
      <c r="C3" s="3" t="s">
        <v>33</v>
      </c>
      <c r="D3" s="3" t="s">
        <v>33</v>
      </c>
      <c r="E3" s="3" t="s">
        <v>33</v>
      </c>
      <c r="F3" s="3" t="s">
        <v>33</v>
      </c>
      <c r="G3" s="3" t="s">
        <v>33</v>
      </c>
      <c r="H3" s="3" t="s">
        <v>33</v>
      </c>
      <c r="I3" s="3" t="s">
        <v>33</v>
      </c>
      <c r="J3" s="3" t="s">
        <v>33</v>
      </c>
      <c r="K3" s="3" t="s">
        <v>33</v>
      </c>
      <c r="L3" s="3" t="s">
        <v>33</v>
      </c>
      <c r="M3" s="3" t="s">
        <v>33</v>
      </c>
      <c r="N3" s="3" t="s">
        <v>33</v>
      </c>
      <c r="O3" s="3" t="s">
        <v>33</v>
      </c>
      <c r="P3" s="3" t="s">
        <v>33</v>
      </c>
      <c r="Q3" s="3" t="s">
        <v>33</v>
      </c>
      <c r="R3" s="3" t="s">
        <v>33</v>
      </c>
      <c r="S3" s="3" t="s">
        <v>33</v>
      </c>
      <c r="T3" s="3" t="s">
        <v>33</v>
      </c>
      <c r="U3" s="3" t="s">
        <v>33</v>
      </c>
      <c r="V3" s="3" t="s">
        <v>33</v>
      </c>
      <c r="W3" s="3" t="s">
        <v>33</v>
      </c>
      <c r="X3" s="3" t="s">
        <v>33</v>
      </c>
      <c r="Y3" s="3" t="s">
        <v>33</v>
      </c>
      <c r="Z3" s="3" t="s">
        <v>33</v>
      </c>
      <c r="AA3" s="3" t="s">
        <v>33</v>
      </c>
      <c r="AB3" s="3" t="s">
        <v>33</v>
      </c>
      <c r="AC3" s="3" t="s">
        <v>33</v>
      </c>
      <c r="AD3" s="3" t="s">
        <v>33</v>
      </c>
      <c r="AE3" s="3" t="s">
        <v>33</v>
      </c>
      <c r="AF3" s="3" t="s">
        <v>33</v>
      </c>
      <c r="AG3" s="3" t="s">
        <v>33</v>
      </c>
      <c r="AH3" s="3" t="s">
        <v>33</v>
      </c>
      <c r="AI3" s="3" t="s">
        <v>33</v>
      </c>
      <c r="AJ3" s="3" t="s">
        <v>33</v>
      </c>
      <c r="AK3" s="3" t="s">
        <v>33</v>
      </c>
      <c r="AL3" s="3" t="s">
        <v>33</v>
      </c>
      <c r="AM3" s="3" t="s">
        <v>33</v>
      </c>
      <c r="AN3" s="3" t="s">
        <v>33</v>
      </c>
      <c r="AO3" s="3" t="s">
        <v>33</v>
      </c>
      <c r="AP3" s="3" t="s">
        <v>33</v>
      </c>
      <c r="AQ3" s="3" t="s">
        <v>33</v>
      </c>
      <c r="AR3" s="3" t="s">
        <v>33</v>
      </c>
      <c r="AS3" s="3" t="s">
        <v>33</v>
      </c>
      <c r="AT3" s="3" t="s">
        <v>33</v>
      </c>
      <c r="AU3" s="3" t="s">
        <v>33</v>
      </c>
      <c r="AV3" s="3" t="s">
        <v>33</v>
      </c>
      <c r="AW3" s="3" t="s">
        <v>33</v>
      </c>
      <c r="AX3" s="3" t="s">
        <v>33</v>
      </c>
      <c r="AY3" s="3" t="s">
        <v>33</v>
      </c>
      <c r="AZ3" s="3" t="s">
        <v>33</v>
      </c>
      <c r="BA3" s="3" t="s">
        <v>33</v>
      </c>
      <c r="BB3" s="3" t="s">
        <v>33</v>
      </c>
      <c r="BC3" s="3" t="s">
        <v>33</v>
      </c>
      <c r="BD3" s="3" t="s">
        <v>33</v>
      </c>
      <c r="BE3" s="3" t="s">
        <v>33</v>
      </c>
      <c r="BF3" s="3" t="s">
        <v>33</v>
      </c>
      <c r="BG3" s="3" t="s">
        <v>33</v>
      </c>
    </row>
    <row r="4" spans="1:59" ht="15" x14ac:dyDescent="0.25">
      <c r="A4" s="1"/>
      <c r="B4" s="2" t="s">
        <v>34</v>
      </c>
      <c r="C4" s="3" t="s">
        <v>35</v>
      </c>
      <c r="D4" s="3" t="s">
        <v>35</v>
      </c>
      <c r="E4" s="3" t="s">
        <v>35</v>
      </c>
      <c r="F4" s="3" t="s">
        <v>35</v>
      </c>
      <c r="G4" s="3" t="s">
        <v>35</v>
      </c>
      <c r="H4" s="3" t="s">
        <v>35</v>
      </c>
      <c r="I4" s="3" t="s">
        <v>35</v>
      </c>
      <c r="J4" s="3" t="s">
        <v>35</v>
      </c>
      <c r="K4" s="3" t="s">
        <v>35</v>
      </c>
      <c r="L4" s="3" t="s">
        <v>35</v>
      </c>
      <c r="M4" s="3" t="s">
        <v>35</v>
      </c>
      <c r="N4" s="3" t="s">
        <v>35</v>
      </c>
      <c r="O4" s="3" t="s">
        <v>35</v>
      </c>
      <c r="P4" s="3" t="s">
        <v>35</v>
      </c>
      <c r="Q4" s="3" t="s">
        <v>35</v>
      </c>
      <c r="R4" s="3" t="s">
        <v>35</v>
      </c>
      <c r="S4" s="3" t="s">
        <v>35</v>
      </c>
      <c r="T4" s="3" t="s">
        <v>35</v>
      </c>
      <c r="U4" s="3" t="s">
        <v>35</v>
      </c>
      <c r="V4" s="3" t="s">
        <v>35</v>
      </c>
      <c r="W4" s="3" t="s">
        <v>35</v>
      </c>
      <c r="X4" s="3" t="s">
        <v>35</v>
      </c>
      <c r="Y4" s="3" t="s">
        <v>35</v>
      </c>
      <c r="Z4" s="3" t="s">
        <v>35</v>
      </c>
      <c r="AA4" s="3" t="s">
        <v>35</v>
      </c>
      <c r="AB4" s="3" t="s">
        <v>35</v>
      </c>
      <c r="AC4" s="3" t="s">
        <v>35</v>
      </c>
      <c r="AD4" s="3" t="s">
        <v>35</v>
      </c>
      <c r="AE4" s="3" t="s">
        <v>35</v>
      </c>
      <c r="AF4" s="3" t="s">
        <v>35</v>
      </c>
      <c r="AG4" s="3" t="s">
        <v>35</v>
      </c>
      <c r="AH4" s="3" t="s">
        <v>35</v>
      </c>
      <c r="AI4" s="3" t="s">
        <v>35</v>
      </c>
      <c r="AJ4" s="3" t="s">
        <v>35</v>
      </c>
      <c r="AK4" s="3" t="s">
        <v>35</v>
      </c>
      <c r="AL4" s="3" t="s">
        <v>35</v>
      </c>
      <c r="AM4" s="3" t="s">
        <v>35</v>
      </c>
      <c r="AN4" s="3" t="s">
        <v>35</v>
      </c>
      <c r="AO4" s="3" t="s">
        <v>35</v>
      </c>
      <c r="AP4" s="3" t="s">
        <v>35</v>
      </c>
      <c r="AQ4" s="3" t="s">
        <v>35</v>
      </c>
      <c r="AR4" s="3" t="s">
        <v>35</v>
      </c>
      <c r="AS4" s="3" t="s">
        <v>35</v>
      </c>
      <c r="AT4" s="3" t="s">
        <v>35</v>
      </c>
      <c r="AU4" s="3" t="s">
        <v>35</v>
      </c>
      <c r="AV4" s="3" t="s">
        <v>35</v>
      </c>
      <c r="AW4" s="3" t="s">
        <v>35</v>
      </c>
      <c r="AX4" s="3" t="s">
        <v>35</v>
      </c>
      <c r="AY4" s="3" t="s">
        <v>35</v>
      </c>
      <c r="AZ4" s="3" t="s">
        <v>35</v>
      </c>
      <c r="BA4" s="3" t="s">
        <v>35</v>
      </c>
      <c r="BB4" s="3" t="s">
        <v>35</v>
      </c>
      <c r="BC4" s="3" t="s">
        <v>35</v>
      </c>
      <c r="BD4" s="3" t="s">
        <v>35</v>
      </c>
      <c r="BE4" s="3" t="s">
        <v>35</v>
      </c>
      <c r="BF4" s="3" t="s">
        <v>35</v>
      </c>
      <c r="BG4" s="3" t="s">
        <v>35</v>
      </c>
    </row>
    <row r="5" spans="1:59" ht="15" x14ac:dyDescent="0.25">
      <c r="A5" s="1"/>
      <c r="B5" s="2" t="s">
        <v>36</v>
      </c>
      <c r="C5" s="3" t="s">
        <v>37</v>
      </c>
      <c r="D5" s="3" t="s">
        <v>37</v>
      </c>
      <c r="E5" s="3" t="s">
        <v>37</v>
      </c>
      <c r="F5" s="3" t="s">
        <v>37</v>
      </c>
      <c r="G5" s="3" t="s">
        <v>37</v>
      </c>
      <c r="H5" s="3" t="s">
        <v>37</v>
      </c>
      <c r="I5" s="3" t="s">
        <v>37</v>
      </c>
      <c r="J5" s="3" t="s">
        <v>37</v>
      </c>
      <c r="K5" s="3" t="s">
        <v>37</v>
      </c>
      <c r="L5" s="3" t="s">
        <v>37</v>
      </c>
      <c r="M5" s="3" t="s">
        <v>38</v>
      </c>
      <c r="N5" s="3" t="s">
        <v>38</v>
      </c>
      <c r="O5" s="3" t="s">
        <v>39</v>
      </c>
      <c r="P5" s="3" t="s">
        <v>39</v>
      </c>
      <c r="Q5" s="3" t="s">
        <v>39</v>
      </c>
      <c r="R5" s="3" t="s">
        <v>39</v>
      </c>
      <c r="S5" s="3" t="s">
        <v>39</v>
      </c>
      <c r="T5" s="3" t="s">
        <v>39</v>
      </c>
      <c r="U5" s="3" t="s">
        <v>39</v>
      </c>
      <c r="V5" s="3" t="s">
        <v>39</v>
      </c>
      <c r="W5" s="3" t="s">
        <v>39</v>
      </c>
      <c r="X5" s="3" t="s">
        <v>39</v>
      </c>
      <c r="Y5" s="3" t="s">
        <v>39</v>
      </c>
      <c r="Z5" s="3" t="s">
        <v>40</v>
      </c>
      <c r="AA5" s="3" t="s">
        <v>40</v>
      </c>
      <c r="AB5" s="3" t="s">
        <v>40</v>
      </c>
      <c r="AC5" s="3" t="s">
        <v>40</v>
      </c>
      <c r="AD5" s="3" t="s">
        <v>40</v>
      </c>
      <c r="AE5" s="3" t="s">
        <v>41</v>
      </c>
      <c r="AF5" s="3" t="s">
        <v>41</v>
      </c>
      <c r="AG5" s="3" t="s">
        <v>41</v>
      </c>
      <c r="AH5" s="3" t="s">
        <v>41</v>
      </c>
      <c r="AI5" s="3" t="s">
        <v>41</v>
      </c>
      <c r="AJ5" s="3" t="s">
        <v>41</v>
      </c>
      <c r="AK5" s="3" t="s">
        <v>41</v>
      </c>
      <c r="AL5" s="3" t="s">
        <v>41</v>
      </c>
      <c r="AM5" s="3" t="s">
        <v>41</v>
      </c>
      <c r="AN5" s="3" t="s">
        <v>41</v>
      </c>
      <c r="AO5" s="3" t="s">
        <v>41</v>
      </c>
      <c r="AP5" s="3" t="s">
        <v>41</v>
      </c>
      <c r="AQ5" s="3" t="s">
        <v>41</v>
      </c>
      <c r="AR5" s="3" t="s">
        <v>41</v>
      </c>
      <c r="AS5" s="3" t="s">
        <v>41</v>
      </c>
      <c r="AT5" s="3" t="s">
        <v>42</v>
      </c>
      <c r="AU5" s="3" t="s">
        <v>42</v>
      </c>
      <c r="AV5" s="3" t="s">
        <v>42</v>
      </c>
      <c r="AW5" s="3" t="s">
        <v>42</v>
      </c>
      <c r="AX5" s="3" t="s">
        <v>42</v>
      </c>
      <c r="AY5" s="3" t="s">
        <v>42</v>
      </c>
      <c r="AZ5" s="3" t="s">
        <v>42</v>
      </c>
      <c r="BA5" s="3" t="s">
        <v>42</v>
      </c>
      <c r="BB5" s="3" t="s">
        <v>42</v>
      </c>
      <c r="BC5" s="3" t="s">
        <v>42</v>
      </c>
      <c r="BD5" s="3" t="s">
        <v>42</v>
      </c>
      <c r="BE5" t="s">
        <v>42</v>
      </c>
      <c r="BF5" s="3" t="s">
        <v>42</v>
      </c>
      <c r="BG5" s="3" t="s">
        <v>42</v>
      </c>
    </row>
    <row r="6" spans="1:59" ht="15" x14ac:dyDescent="0.25">
      <c r="A6" s="1"/>
      <c r="B6" s="2" t="s">
        <v>43</v>
      </c>
      <c r="C6" s="3" t="s">
        <v>7</v>
      </c>
      <c r="D6" s="3" t="s">
        <v>31</v>
      </c>
      <c r="E6" s="3" t="s">
        <v>16</v>
      </c>
      <c r="F6" s="3" t="s">
        <v>13</v>
      </c>
      <c r="G6" s="3" t="s">
        <v>44</v>
      </c>
      <c r="H6" s="3" t="s">
        <v>45</v>
      </c>
      <c r="I6" s="3" t="s">
        <v>8</v>
      </c>
      <c r="J6" s="3" t="s">
        <v>17</v>
      </c>
      <c r="K6" s="3" t="s">
        <v>9</v>
      </c>
      <c r="L6" s="3" t="s">
        <v>18</v>
      </c>
      <c r="M6" s="3" t="s">
        <v>7</v>
      </c>
      <c r="N6" s="3" t="s">
        <v>31</v>
      </c>
      <c r="O6" s="3" t="s">
        <v>7</v>
      </c>
      <c r="P6" s="3" t="s">
        <v>31</v>
      </c>
      <c r="Q6" s="3" t="s">
        <v>16</v>
      </c>
      <c r="R6" s="3" t="s">
        <v>13</v>
      </c>
      <c r="S6" s="3" t="s">
        <v>44</v>
      </c>
      <c r="T6" s="3" t="s">
        <v>45</v>
      </c>
      <c r="U6" s="3" t="s">
        <v>8</v>
      </c>
      <c r="V6" s="3" t="s">
        <v>17</v>
      </c>
      <c r="W6" s="3" t="s">
        <v>9</v>
      </c>
      <c r="X6" s="3" t="s">
        <v>18</v>
      </c>
      <c r="Y6" s="3" t="s">
        <v>14</v>
      </c>
      <c r="Z6" s="3" t="s">
        <v>7</v>
      </c>
      <c r="AA6" s="3" t="s">
        <v>31</v>
      </c>
      <c r="AB6" s="3" t="s">
        <v>16</v>
      </c>
      <c r="AC6" s="3" t="s">
        <v>13</v>
      </c>
      <c r="AD6" s="3" t="s">
        <v>44</v>
      </c>
      <c r="AE6" s="3" t="s">
        <v>7</v>
      </c>
      <c r="AF6" s="3" t="s">
        <v>31</v>
      </c>
      <c r="AG6" s="3" t="s">
        <v>16</v>
      </c>
      <c r="AH6" s="3" t="s">
        <v>13</v>
      </c>
      <c r="AI6" s="3" t="s">
        <v>44</v>
      </c>
      <c r="AJ6" s="3" t="s">
        <v>45</v>
      </c>
      <c r="AK6" s="3" t="s">
        <v>8</v>
      </c>
      <c r="AL6" s="3" t="s">
        <v>17</v>
      </c>
      <c r="AM6" s="3" t="s">
        <v>9</v>
      </c>
      <c r="AN6" s="3" t="s">
        <v>18</v>
      </c>
      <c r="AO6" s="3" t="s">
        <v>14</v>
      </c>
      <c r="AP6" s="3" t="s">
        <v>10</v>
      </c>
      <c r="AQ6" s="3" t="s">
        <v>19</v>
      </c>
      <c r="AR6" s="3" t="s">
        <v>11</v>
      </c>
      <c r="AS6" s="3" t="s">
        <v>20</v>
      </c>
      <c r="AT6" s="3" t="s">
        <v>7</v>
      </c>
      <c r="AU6" s="3" t="s">
        <v>31</v>
      </c>
      <c r="AV6" s="3" t="s">
        <v>16</v>
      </c>
      <c r="AW6" s="3" t="s">
        <v>13</v>
      </c>
      <c r="AX6" s="3" t="s">
        <v>44</v>
      </c>
      <c r="AY6" s="3" t="s">
        <v>45</v>
      </c>
      <c r="AZ6" s="3" t="s">
        <v>8</v>
      </c>
      <c r="BA6" s="3" t="s">
        <v>17</v>
      </c>
      <c r="BB6" s="3" t="s">
        <v>9</v>
      </c>
      <c r="BC6" s="3" t="s">
        <v>18</v>
      </c>
      <c r="BD6" s="3" t="s">
        <v>14</v>
      </c>
      <c r="BE6" s="3" t="s">
        <v>10</v>
      </c>
      <c r="BF6" s="3" t="s">
        <v>19</v>
      </c>
      <c r="BG6" s="3" t="s">
        <v>11</v>
      </c>
    </row>
    <row r="7" spans="1:59" x14ac:dyDescent="0.3">
      <c r="A7" s="1"/>
      <c r="B7" s="2" t="s">
        <v>46</v>
      </c>
      <c r="C7" s="3" t="s">
        <v>47</v>
      </c>
      <c r="D7" s="3" t="s">
        <v>47</v>
      </c>
      <c r="E7" s="3" t="s">
        <v>48</v>
      </c>
      <c r="F7" s="3" t="s">
        <v>47</v>
      </c>
      <c r="G7" s="3" t="s">
        <v>47</v>
      </c>
      <c r="H7" s="3" t="s">
        <v>47</v>
      </c>
      <c r="I7" s="3" t="s">
        <v>47</v>
      </c>
      <c r="J7" s="3" t="s">
        <v>47</v>
      </c>
      <c r="K7" s="3" t="s">
        <v>47</v>
      </c>
      <c r="L7" s="3" t="s">
        <v>48</v>
      </c>
      <c r="M7" s="3" t="s">
        <v>48</v>
      </c>
      <c r="N7" s="3" t="s">
        <v>47</v>
      </c>
      <c r="O7" s="3" t="s">
        <v>48</v>
      </c>
      <c r="P7" s="3" t="s">
        <v>47</v>
      </c>
      <c r="Q7" s="3" t="s">
        <v>47</v>
      </c>
      <c r="R7" s="3" t="s">
        <v>48</v>
      </c>
      <c r="S7" s="3" t="s">
        <v>47</v>
      </c>
      <c r="T7" s="3" t="s">
        <v>47</v>
      </c>
      <c r="U7" s="3" t="s">
        <v>47</v>
      </c>
      <c r="V7" s="3" t="s">
        <v>47</v>
      </c>
      <c r="W7" s="3" t="s">
        <v>48</v>
      </c>
      <c r="X7" s="3" t="s">
        <v>47</v>
      </c>
      <c r="Y7" s="3" t="s">
        <v>47</v>
      </c>
      <c r="Z7" s="3" t="s">
        <v>48</v>
      </c>
      <c r="AA7" s="3" t="s">
        <v>48</v>
      </c>
      <c r="AB7" s="3" t="s">
        <v>48</v>
      </c>
      <c r="AC7" s="3" t="s">
        <v>48</v>
      </c>
      <c r="AD7" s="3" t="s">
        <v>48</v>
      </c>
      <c r="AE7" s="3" t="s">
        <v>48</v>
      </c>
      <c r="AF7" s="3" t="s">
        <v>48</v>
      </c>
      <c r="AG7" s="3" t="s">
        <v>47</v>
      </c>
      <c r="AH7" s="3" t="s">
        <v>47</v>
      </c>
      <c r="AI7" s="3" t="s">
        <v>47</v>
      </c>
      <c r="AJ7" s="3" t="s">
        <v>48</v>
      </c>
      <c r="AK7" s="3" t="s">
        <v>47</v>
      </c>
      <c r="AL7" s="3" t="s">
        <v>47</v>
      </c>
      <c r="AM7" s="3" t="s">
        <v>47</v>
      </c>
      <c r="AN7" s="3" t="s">
        <v>47</v>
      </c>
      <c r="AO7" s="3" t="s">
        <v>47</v>
      </c>
      <c r="AP7" s="3" t="s">
        <v>47</v>
      </c>
      <c r="AQ7" s="3" t="s">
        <v>47</v>
      </c>
      <c r="AR7" s="3" t="s">
        <v>47</v>
      </c>
      <c r="AS7" s="3" t="s">
        <v>48</v>
      </c>
      <c r="AT7" s="3" t="s">
        <v>48</v>
      </c>
      <c r="AU7" s="3" t="s">
        <v>47</v>
      </c>
      <c r="AV7" s="3" t="s">
        <v>47</v>
      </c>
      <c r="AW7" s="3" t="s">
        <v>47</v>
      </c>
      <c r="AX7" s="3" t="s">
        <v>47</v>
      </c>
      <c r="AY7" s="3" t="s">
        <v>47</v>
      </c>
      <c r="AZ7" s="3" t="s">
        <v>47</v>
      </c>
      <c r="BA7" s="3" t="s">
        <v>48</v>
      </c>
      <c r="BB7" s="3" t="s">
        <v>48</v>
      </c>
      <c r="BC7" s="3" t="s">
        <v>48</v>
      </c>
      <c r="BD7" s="3" t="s">
        <v>47</v>
      </c>
      <c r="BE7" s="3" t="s">
        <v>47</v>
      </c>
      <c r="BF7" s="3" t="s">
        <v>47</v>
      </c>
      <c r="BG7" s="3" t="s">
        <v>47</v>
      </c>
    </row>
    <row r="8" spans="1:59" ht="14.4" customHeight="1" x14ac:dyDescent="0.3">
      <c r="A8" s="16" t="s">
        <v>49</v>
      </c>
      <c r="B8" s="4" t="s">
        <v>50</v>
      </c>
      <c r="C8" s="5">
        <v>21.557400000000001</v>
      </c>
      <c r="D8" s="6">
        <v>1.9398899999999999</v>
      </c>
      <c r="E8" s="6">
        <v>1.6923299999999999</v>
      </c>
      <c r="F8" s="6">
        <v>3.0142899999999999</v>
      </c>
      <c r="G8" s="6">
        <v>172.76599999999999</v>
      </c>
      <c r="H8" s="6">
        <v>2.6749399999999999</v>
      </c>
      <c r="I8" s="6">
        <v>3.9283600000000001</v>
      </c>
      <c r="J8" s="6">
        <v>284.46499999999997</v>
      </c>
      <c r="K8" s="6">
        <v>173.84800000000001</v>
      </c>
      <c r="L8" s="6">
        <v>3.7778100000000001</v>
      </c>
      <c r="M8" s="6">
        <v>213.78</v>
      </c>
      <c r="N8" s="6">
        <v>469.11200000000002</v>
      </c>
      <c r="O8" s="6">
        <v>2.33508</v>
      </c>
      <c r="P8" s="6">
        <v>7.3791599999999997</v>
      </c>
      <c r="Q8" s="6">
        <v>240.726</v>
      </c>
      <c r="R8" s="6">
        <v>244.77799999999999</v>
      </c>
      <c r="S8" s="6">
        <v>214.68</v>
      </c>
      <c r="T8" s="6">
        <v>2.5483500000000001</v>
      </c>
      <c r="U8" s="6">
        <v>135.16</v>
      </c>
      <c r="V8" s="6">
        <v>22.126799999999999</v>
      </c>
      <c r="W8" s="6">
        <v>250.82599999999999</v>
      </c>
      <c r="X8" s="6">
        <v>113.931</v>
      </c>
      <c r="Y8" s="6">
        <v>3.0714399999999999</v>
      </c>
      <c r="Z8" s="6">
        <v>40.381100000000004</v>
      </c>
      <c r="AA8" s="6">
        <v>92.010999999999996</v>
      </c>
      <c r="AB8" s="6">
        <v>1.49627</v>
      </c>
      <c r="AC8" s="6">
        <v>72.672600000000003</v>
      </c>
      <c r="AD8" s="6">
        <v>39.351100000000002</v>
      </c>
      <c r="AE8" s="6">
        <v>2.7185899999999998</v>
      </c>
      <c r="AF8" s="6">
        <v>2.9095800000000001</v>
      </c>
      <c r="AG8" s="6">
        <v>2.74038</v>
      </c>
      <c r="AH8" s="6">
        <v>153.773</v>
      </c>
      <c r="AI8" s="6">
        <v>119.703</v>
      </c>
      <c r="AJ8" s="6">
        <v>4.2573600000000003</v>
      </c>
      <c r="AK8" s="6">
        <v>36.185499999999998</v>
      </c>
      <c r="AL8" s="6">
        <v>134.00399999999999</v>
      </c>
      <c r="AM8" s="6">
        <v>3.2055199999999999</v>
      </c>
      <c r="AN8" s="6">
        <v>157.619</v>
      </c>
      <c r="AO8" s="6">
        <v>4.2637900000000002</v>
      </c>
      <c r="AP8" s="6">
        <v>11.697800000000001</v>
      </c>
      <c r="AQ8" s="6">
        <v>28.897099999999998</v>
      </c>
      <c r="AR8" s="6">
        <v>159.35900000000001</v>
      </c>
      <c r="AS8" s="6">
        <v>61.495600000000003</v>
      </c>
      <c r="AT8" s="6">
        <v>66.525300000000001</v>
      </c>
      <c r="AU8" s="6">
        <v>136.38999999999999</v>
      </c>
      <c r="AV8" s="6">
        <v>82.771100000000004</v>
      </c>
      <c r="AW8" s="6">
        <v>202.80500000000001</v>
      </c>
      <c r="AX8" s="6">
        <v>2.3388</v>
      </c>
      <c r="AY8" s="6">
        <v>2.1930800000000001</v>
      </c>
      <c r="AZ8" s="6">
        <v>71.013900000000007</v>
      </c>
      <c r="BA8" s="6">
        <v>3.6641699999999999</v>
      </c>
      <c r="BB8" s="6">
        <v>155.114</v>
      </c>
      <c r="BC8" s="6">
        <v>102.291</v>
      </c>
      <c r="BD8" s="6">
        <v>137.52699999999999</v>
      </c>
      <c r="BE8" s="6">
        <v>137.387</v>
      </c>
      <c r="BF8" s="6">
        <v>239.70699999999999</v>
      </c>
      <c r="BG8" s="6">
        <v>127.19199999999999</v>
      </c>
    </row>
    <row r="9" spans="1:59" x14ac:dyDescent="0.3">
      <c r="A9" s="17"/>
      <c r="B9" s="2" t="s">
        <v>51</v>
      </c>
      <c r="C9" s="7">
        <v>166.304</v>
      </c>
      <c r="D9" s="8">
        <v>2.9553600000000002</v>
      </c>
      <c r="E9" s="8">
        <v>82.480699999999999</v>
      </c>
      <c r="F9" s="8">
        <v>90.370400000000004</v>
      </c>
      <c r="G9" s="8">
        <v>150.79599999999999</v>
      </c>
      <c r="H9" s="8">
        <v>161.179</v>
      </c>
      <c r="I9" s="8">
        <v>54.192599999999999</v>
      </c>
      <c r="J9" s="8">
        <v>113.172</v>
      </c>
      <c r="K9" s="8">
        <v>218.74600000000001</v>
      </c>
      <c r="L9" s="8">
        <v>2.74302</v>
      </c>
      <c r="M9" s="8">
        <v>232.65700000000001</v>
      </c>
      <c r="N9" s="8">
        <v>350.61399999999998</v>
      </c>
      <c r="O9" s="8">
        <v>2.0524900000000001</v>
      </c>
      <c r="P9" s="8">
        <v>64.504800000000003</v>
      </c>
      <c r="Q9" s="8">
        <v>128.041</v>
      </c>
      <c r="R9" s="8">
        <v>254.166</v>
      </c>
      <c r="S9" s="8">
        <v>235.983</v>
      </c>
      <c r="T9" s="8">
        <v>2.3979499999999998</v>
      </c>
      <c r="U9" s="8">
        <v>159.89400000000001</v>
      </c>
      <c r="V9" s="8">
        <v>93.786900000000003</v>
      </c>
      <c r="W9" s="8">
        <v>127.149</v>
      </c>
      <c r="X9" s="8">
        <v>105.578</v>
      </c>
      <c r="Y9" s="8">
        <v>2.4636999999999998</v>
      </c>
      <c r="Z9" s="8">
        <v>69.323899999999995</v>
      </c>
      <c r="AA9" s="8">
        <v>356.92599999999999</v>
      </c>
      <c r="AB9" s="8">
        <v>3.4701900000000001</v>
      </c>
      <c r="AC9" s="8">
        <v>95.772999999999996</v>
      </c>
      <c r="AD9" s="8">
        <v>135.27099999999999</v>
      </c>
      <c r="AE9" s="8">
        <v>168.233</v>
      </c>
      <c r="AF9" s="8">
        <v>123.643</v>
      </c>
      <c r="AG9" s="8">
        <v>26.094000000000001</v>
      </c>
      <c r="AH9" s="8">
        <v>119.40900000000001</v>
      </c>
      <c r="AI9" s="8">
        <v>123.07</v>
      </c>
      <c r="AJ9" s="8">
        <v>1.4303699999999999</v>
      </c>
      <c r="AK9" s="8">
        <v>2.7976200000000002</v>
      </c>
      <c r="AL9" s="8">
        <v>62.806699999999999</v>
      </c>
      <c r="AM9" s="8">
        <v>130.1</v>
      </c>
      <c r="AN9" s="8">
        <v>179.876</v>
      </c>
      <c r="AO9" s="8">
        <v>2.0281199999999999</v>
      </c>
      <c r="AP9" s="8">
        <v>122.267</v>
      </c>
      <c r="AQ9" s="8">
        <v>60.242600000000003</v>
      </c>
      <c r="AR9" s="8">
        <v>3.13097</v>
      </c>
      <c r="AS9" s="8">
        <v>3.2844899999999999</v>
      </c>
      <c r="AT9" s="8">
        <v>138.023</v>
      </c>
      <c r="AU9" s="8">
        <v>167.00200000000001</v>
      </c>
      <c r="AV9" s="8">
        <v>94.519499999999994</v>
      </c>
      <c r="AW9" s="8">
        <v>179.398</v>
      </c>
      <c r="AX9" s="8">
        <v>205.4</v>
      </c>
      <c r="AY9" s="8">
        <v>95.147999999999996</v>
      </c>
      <c r="AZ9" s="8">
        <v>193.48400000000001</v>
      </c>
      <c r="BA9" s="8">
        <v>2.7466599999999999</v>
      </c>
      <c r="BB9" s="8">
        <v>177.20400000000001</v>
      </c>
      <c r="BC9" s="8">
        <v>81.751000000000005</v>
      </c>
      <c r="BD9" s="8">
        <v>81.468199999999996</v>
      </c>
      <c r="BE9" s="8">
        <v>103.678</v>
      </c>
      <c r="BF9" s="8">
        <v>132.79499999999999</v>
      </c>
      <c r="BG9" s="8">
        <v>94.012500000000003</v>
      </c>
    </row>
    <row r="10" spans="1:59" x14ac:dyDescent="0.3">
      <c r="A10" s="17"/>
      <c r="B10" s="2" t="s">
        <v>52</v>
      </c>
      <c r="C10" s="7">
        <v>121.607</v>
      </c>
      <c r="D10" s="8">
        <v>2.5820699999999999</v>
      </c>
      <c r="E10" s="8">
        <v>1.8645099999999999</v>
      </c>
      <c r="F10" s="8">
        <v>152.44499999999999</v>
      </c>
      <c r="G10" s="8">
        <v>217.31299999999999</v>
      </c>
      <c r="H10" s="8">
        <v>281.80099999999999</v>
      </c>
      <c r="I10" s="8">
        <v>2.3196599999999998</v>
      </c>
      <c r="J10" s="8">
        <v>182.93700000000001</v>
      </c>
      <c r="K10" s="8">
        <v>318.21300000000002</v>
      </c>
      <c r="L10" s="8">
        <v>136.179</v>
      </c>
      <c r="M10" s="8">
        <v>444.06599999999997</v>
      </c>
      <c r="N10" s="8">
        <v>487.80599999999998</v>
      </c>
      <c r="O10" s="8">
        <v>2.6196799999999998</v>
      </c>
      <c r="P10" s="8">
        <v>52.095799999999997</v>
      </c>
      <c r="Q10" s="8">
        <v>3.1315300000000001</v>
      </c>
      <c r="R10" s="8">
        <v>237.08</v>
      </c>
      <c r="S10" s="8">
        <v>228.50299999999999</v>
      </c>
      <c r="T10" s="8">
        <v>106.925</v>
      </c>
      <c r="U10" s="8">
        <v>124.798</v>
      </c>
      <c r="V10" s="8">
        <v>134.63800000000001</v>
      </c>
      <c r="W10" s="8">
        <v>283.55900000000003</v>
      </c>
      <c r="X10" s="8">
        <v>162.113</v>
      </c>
      <c r="Y10" s="8">
        <v>2.8979200000000001</v>
      </c>
      <c r="Z10" s="8">
        <v>201.47900000000001</v>
      </c>
      <c r="AA10" s="8">
        <v>298.548</v>
      </c>
      <c r="AB10" s="8">
        <v>217.62799999999999</v>
      </c>
      <c r="AC10" s="8">
        <v>60.568899999999999</v>
      </c>
      <c r="AD10" s="8">
        <v>156.16200000000001</v>
      </c>
      <c r="AE10" s="8">
        <v>235.13399999999999</v>
      </c>
      <c r="AF10" s="8">
        <v>4.5668800000000003</v>
      </c>
      <c r="AG10" s="8">
        <v>84.984099999999998</v>
      </c>
      <c r="AH10" s="8">
        <v>154.994</v>
      </c>
      <c r="AI10" s="8">
        <v>251.77600000000001</v>
      </c>
      <c r="AJ10" s="8">
        <v>1.8652599999999999</v>
      </c>
      <c r="AK10" s="8">
        <v>2.4375300000000002</v>
      </c>
      <c r="AL10" s="8">
        <v>1.6634</v>
      </c>
      <c r="AM10" s="8">
        <v>108.071</v>
      </c>
      <c r="AN10" s="8">
        <v>251.75700000000001</v>
      </c>
      <c r="AO10" s="8">
        <v>101.14400000000001</v>
      </c>
      <c r="AP10" s="8">
        <v>219.18600000000001</v>
      </c>
      <c r="AQ10" s="8">
        <v>6.7734399999999999</v>
      </c>
      <c r="AR10" s="8">
        <v>1.28095</v>
      </c>
      <c r="AS10" s="8">
        <v>1.89497</v>
      </c>
      <c r="AT10" s="8">
        <v>74.130499999999998</v>
      </c>
      <c r="AU10" s="8">
        <v>205.22399999999999</v>
      </c>
      <c r="AV10" s="8">
        <v>53.870100000000001</v>
      </c>
      <c r="AW10" s="8">
        <v>267.73200000000003</v>
      </c>
      <c r="AX10" s="8">
        <v>216.29300000000001</v>
      </c>
      <c r="AY10" s="8">
        <v>193.70599999999999</v>
      </c>
      <c r="AZ10" s="8">
        <v>260.98099999999999</v>
      </c>
      <c r="BA10" s="8">
        <v>12.3073</v>
      </c>
      <c r="BB10" s="8">
        <v>279.31400000000002</v>
      </c>
      <c r="BC10" s="8">
        <v>197.82499999999999</v>
      </c>
      <c r="BD10" s="8">
        <v>214.04900000000001</v>
      </c>
      <c r="BE10" s="8">
        <v>2.8556699999999999</v>
      </c>
      <c r="BF10" s="8">
        <v>227.94</v>
      </c>
      <c r="BG10" s="8">
        <v>174.512</v>
      </c>
    </row>
    <row r="11" spans="1:59" x14ac:dyDescent="0.3">
      <c r="A11" s="17"/>
      <c r="B11" s="2" t="s">
        <v>53</v>
      </c>
      <c r="C11" s="7">
        <v>69.06</v>
      </c>
      <c r="D11" s="8">
        <v>2.4378500000000001</v>
      </c>
      <c r="E11" s="8">
        <v>1.81369</v>
      </c>
      <c r="F11" s="8">
        <v>166.49600000000001</v>
      </c>
      <c r="G11" s="8">
        <v>132.72200000000001</v>
      </c>
      <c r="H11" s="8">
        <v>337.02</v>
      </c>
      <c r="I11" s="8">
        <v>49.110100000000003</v>
      </c>
      <c r="J11" s="8">
        <v>81.165800000000004</v>
      </c>
      <c r="K11" s="8">
        <v>304.68299999999999</v>
      </c>
      <c r="L11" s="8">
        <v>2.37825</v>
      </c>
      <c r="M11" s="8">
        <v>297.262</v>
      </c>
      <c r="N11" s="8">
        <v>325.31700000000001</v>
      </c>
      <c r="O11" s="8">
        <v>2.2349399999999999</v>
      </c>
      <c r="P11" s="8">
        <v>63.548000000000002</v>
      </c>
      <c r="Q11" s="8">
        <v>14.6533</v>
      </c>
      <c r="R11" s="8">
        <v>201.965</v>
      </c>
      <c r="S11" s="8">
        <v>263.137</v>
      </c>
      <c r="T11" s="8">
        <v>110.733</v>
      </c>
      <c r="U11" s="8">
        <v>95.908199999999994</v>
      </c>
      <c r="V11" s="8">
        <v>121.96899999999999</v>
      </c>
      <c r="W11" s="8">
        <v>213.97900000000001</v>
      </c>
      <c r="X11" s="8">
        <v>84.829300000000003</v>
      </c>
      <c r="Y11" s="8">
        <v>2.9089299999999998</v>
      </c>
      <c r="Z11" s="8">
        <v>58.472799999999999</v>
      </c>
      <c r="AA11" s="8">
        <v>248.636</v>
      </c>
      <c r="AB11" s="8">
        <v>208.54300000000001</v>
      </c>
      <c r="AC11" s="8">
        <v>117.71299999999999</v>
      </c>
      <c r="AD11" s="8">
        <v>170.30099999999999</v>
      </c>
      <c r="AE11" s="8">
        <v>141.946</v>
      </c>
      <c r="AF11" s="8">
        <v>34.785699999999999</v>
      </c>
      <c r="AG11" s="8">
        <v>36.503399999999999</v>
      </c>
      <c r="AH11" s="8">
        <v>112.21</v>
      </c>
      <c r="AI11" s="8">
        <v>191.68799999999999</v>
      </c>
      <c r="AJ11" s="8">
        <v>189.44</v>
      </c>
      <c r="AK11" s="8">
        <v>218.524</v>
      </c>
      <c r="AL11" s="8">
        <v>1.44001</v>
      </c>
      <c r="AM11" s="8">
        <v>60.323099999999997</v>
      </c>
      <c r="AN11" s="8">
        <v>183.60900000000001</v>
      </c>
      <c r="AO11" s="8">
        <v>236.47499999999999</v>
      </c>
      <c r="AP11" s="8">
        <v>226.34100000000001</v>
      </c>
      <c r="AQ11" s="8">
        <v>176.40199999999999</v>
      </c>
      <c r="AR11" s="8">
        <v>1.45166</v>
      </c>
      <c r="AS11" s="8">
        <v>299.58499999999998</v>
      </c>
      <c r="AT11" s="8">
        <v>93.467600000000004</v>
      </c>
      <c r="AU11" s="8">
        <v>246.54300000000001</v>
      </c>
      <c r="AV11" s="8">
        <v>70.045599999999993</v>
      </c>
      <c r="AW11" s="8">
        <v>259.89299999999997</v>
      </c>
      <c r="AX11" s="8">
        <v>53.268000000000001</v>
      </c>
      <c r="AY11" s="8">
        <v>80.9131</v>
      </c>
      <c r="AZ11" s="8">
        <v>284.65699999999998</v>
      </c>
      <c r="BA11" s="8">
        <v>147.16200000000001</v>
      </c>
      <c r="BB11" s="8">
        <v>228.73599999999999</v>
      </c>
      <c r="BC11" s="8">
        <v>240.95699999999999</v>
      </c>
      <c r="BD11" s="8">
        <v>135.494</v>
      </c>
      <c r="BE11" s="8">
        <v>2.2046800000000002</v>
      </c>
      <c r="BF11" s="8">
        <v>177.1</v>
      </c>
      <c r="BG11" s="8">
        <v>162.66300000000001</v>
      </c>
    </row>
    <row r="12" spans="1:59" x14ac:dyDescent="0.3">
      <c r="A12" s="17"/>
      <c r="B12" s="2" t="s">
        <v>54</v>
      </c>
      <c r="C12" s="7">
        <v>141.209</v>
      </c>
      <c r="D12" s="8">
        <v>3.1690700000000001</v>
      </c>
      <c r="E12" s="8">
        <v>235.20099999999999</v>
      </c>
      <c r="F12" s="8">
        <v>194.571</v>
      </c>
      <c r="G12" s="8">
        <v>146.49</v>
      </c>
      <c r="H12" s="8">
        <v>326.19600000000003</v>
      </c>
      <c r="I12" s="8">
        <v>324.12400000000002</v>
      </c>
      <c r="J12" s="8">
        <v>212.46799999999999</v>
      </c>
      <c r="K12" s="8">
        <v>271.089</v>
      </c>
      <c r="L12" s="8">
        <v>8.5235699999999994</v>
      </c>
      <c r="M12" s="8">
        <v>330.90100000000001</v>
      </c>
      <c r="N12" s="8">
        <v>486.11399999999998</v>
      </c>
      <c r="O12" s="8">
        <v>161.245</v>
      </c>
      <c r="P12" s="8">
        <v>77.016199999999998</v>
      </c>
      <c r="Q12" s="8">
        <v>2.2866499999999998</v>
      </c>
      <c r="R12" s="8">
        <v>215.37799999999999</v>
      </c>
      <c r="S12" s="8">
        <v>237.83799999999999</v>
      </c>
      <c r="T12" s="8">
        <v>1.9271</v>
      </c>
      <c r="U12" s="8">
        <v>238.97399999999999</v>
      </c>
      <c r="V12" s="8">
        <v>246.434</v>
      </c>
      <c r="W12" s="8">
        <v>295.01900000000001</v>
      </c>
      <c r="X12" s="8">
        <v>214.90799999999999</v>
      </c>
      <c r="Y12" s="8">
        <v>2.8973900000000001</v>
      </c>
      <c r="Z12" s="8">
        <v>129.75299999999999</v>
      </c>
      <c r="AA12" s="8">
        <v>272.80700000000002</v>
      </c>
      <c r="AB12" s="8">
        <v>259.27499999999998</v>
      </c>
      <c r="AC12" s="8">
        <v>108.80500000000001</v>
      </c>
      <c r="AD12" s="8">
        <v>239.43199999999999</v>
      </c>
      <c r="AE12" s="8">
        <v>213.05600000000001</v>
      </c>
      <c r="AF12" s="8">
        <v>163.82900000000001</v>
      </c>
      <c r="AG12" s="8">
        <v>86.6571</v>
      </c>
      <c r="AH12" s="8">
        <v>209.76400000000001</v>
      </c>
      <c r="AI12" s="8">
        <v>361.46899999999999</v>
      </c>
      <c r="AJ12" s="8">
        <v>277.37599999999998</v>
      </c>
      <c r="AK12" s="8">
        <v>172.19200000000001</v>
      </c>
      <c r="AL12" s="8">
        <v>305.77800000000002</v>
      </c>
      <c r="AM12" s="8">
        <v>53.4816</v>
      </c>
      <c r="AN12" s="8">
        <v>259.81099999999998</v>
      </c>
      <c r="AO12" s="8">
        <v>230.82499999999999</v>
      </c>
      <c r="AP12" s="8">
        <v>201.09700000000001</v>
      </c>
      <c r="AQ12" s="8">
        <v>179.553</v>
      </c>
      <c r="AR12" s="8">
        <v>1.6568499999999999</v>
      </c>
      <c r="AS12" s="8">
        <v>236.23400000000001</v>
      </c>
      <c r="AT12" s="8">
        <v>162.351</v>
      </c>
      <c r="AU12" s="8">
        <v>266.70400000000001</v>
      </c>
      <c r="AV12" s="8">
        <v>65.260499999999993</v>
      </c>
      <c r="AW12" s="8">
        <v>276.613</v>
      </c>
      <c r="AX12" s="8">
        <v>67.9191</v>
      </c>
      <c r="AY12" s="8">
        <v>168.25399999999999</v>
      </c>
      <c r="AZ12" s="8">
        <v>271.07600000000002</v>
      </c>
      <c r="BA12" s="8">
        <v>192.89099999999999</v>
      </c>
      <c r="BB12" s="8">
        <v>295.42399999999998</v>
      </c>
      <c r="BC12" s="8">
        <v>287.69799999999998</v>
      </c>
      <c r="BD12" s="8">
        <v>268.59899999999999</v>
      </c>
      <c r="BE12" s="8">
        <v>3.8898199999999998</v>
      </c>
      <c r="BF12" s="8">
        <v>242.06</v>
      </c>
      <c r="BG12" s="8">
        <v>209.494</v>
      </c>
    </row>
    <row r="13" spans="1:59" x14ac:dyDescent="0.3">
      <c r="A13" s="17"/>
      <c r="B13" s="2" t="s">
        <v>55</v>
      </c>
      <c r="C13" s="7">
        <v>93.309600000000003</v>
      </c>
      <c r="D13" s="8">
        <v>90.284800000000004</v>
      </c>
      <c r="E13" s="8">
        <v>135.69800000000001</v>
      </c>
      <c r="F13" s="8">
        <v>193.137</v>
      </c>
      <c r="G13" s="8">
        <v>77.411900000000003</v>
      </c>
      <c r="H13" s="8">
        <v>146.36699999999999</v>
      </c>
      <c r="I13" s="8">
        <v>321.61399999999998</v>
      </c>
      <c r="J13" s="8">
        <v>153.82599999999999</v>
      </c>
      <c r="K13" s="8">
        <v>266.42</v>
      </c>
      <c r="L13" s="8">
        <v>358.70800000000003</v>
      </c>
      <c r="M13" s="8">
        <v>278.36500000000001</v>
      </c>
      <c r="N13" s="8">
        <v>381.23099999999999</v>
      </c>
      <c r="O13" s="8">
        <v>138.33500000000001</v>
      </c>
      <c r="P13" s="8">
        <v>90.894599999999997</v>
      </c>
      <c r="Q13" s="8">
        <v>49.360100000000003</v>
      </c>
      <c r="R13" s="8">
        <v>119.52500000000001</v>
      </c>
      <c r="S13" s="8">
        <v>461.08600000000001</v>
      </c>
      <c r="T13" s="8">
        <v>2.0803699999999998</v>
      </c>
      <c r="U13" s="8">
        <v>296.37799999999999</v>
      </c>
      <c r="V13" s="8">
        <v>85.561400000000006</v>
      </c>
      <c r="W13" s="8">
        <v>171.982</v>
      </c>
      <c r="X13" s="8">
        <v>84.447999999999993</v>
      </c>
      <c r="Y13" s="8">
        <v>1.92126</v>
      </c>
      <c r="Z13" s="8">
        <v>435.63200000000001</v>
      </c>
      <c r="AA13" s="8">
        <v>439.79300000000001</v>
      </c>
      <c r="AB13" s="8">
        <v>163.83699999999999</v>
      </c>
      <c r="AC13" s="8">
        <v>118.047</v>
      </c>
      <c r="AD13" s="8">
        <v>215.69900000000001</v>
      </c>
      <c r="AE13" s="8">
        <v>137.059</v>
      </c>
      <c r="AF13" s="8">
        <v>341.988</v>
      </c>
      <c r="AG13" s="8">
        <v>181.613</v>
      </c>
      <c r="AH13" s="8">
        <v>416.70499999999998</v>
      </c>
      <c r="AI13" s="8">
        <v>278.56299999999999</v>
      </c>
      <c r="AJ13" s="8">
        <v>113.71899999999999</v>
      </c>
      <c r="AK13" s="8">
        <v>106.96</v>
      </c>
      <c r="AL13" s="8">
        <v>219.101</v>
      </c>
      <c r="AM13" s="8">
        <v>80.897499999999994</v>
      </c>
      <c r="AN13" s="8">
        <v>367.983</v>
      </c>
      <c r="AO13" s="8">
        <v>201.57900000000001</v>
      </c>
      <c r="AP13" s="8">
        <v>192.51499999999999</v>
      </c>
      <c r="AQ13" s="8">
        <v>344.233</v>
      </c>
      <c r="AR13" s="8">
        <v>3.29054</v>
      </c>
      <c r="AS13" s="8">
        <v>186.12200000000001</v>
      </c>
      <c r="AT13" s="8">
        <v>171.67599999999999</v>
      </c>
      <c r="AU13" s="8">
        <v>311.80900000000003</v>
      </c>
      <c r="AV13" s="8">
        <v>73.523600000000002</v>
      </c>
      <c r="AW13" s="8">
        <v>187.631</v>
      </c>
      <c r="AX13" s="8">
        <v>263.39400000000001</v>
      </c>
      <c r="AY13" s="8">
        <v>203.60300000000001</v>
      </c>
      <c r="AZ13" s="8">
        <v>379.07499999999999</v>
      </c>
      <c r="BA13" s="8">
        <v>103.97</v>
      </c>
      <c r="BB13" s="8">
        <v>363.47699999999998</v>
      </c>
      <c r="BC13" s="8">
        <v>176.179</v>
      </c>
      <c r="BD13" s="8">
        <v>133.97900000000001</v>
      </c>
      <c r="BE13" s="8">
        <v>34.758600000000001</v>
      </c>
      <c r="BF13" s="8">
        <v>150.69300000000001</v>
      </c>
      <c r="BG13" s="8">
        <v>65.4238</v>
      </c>
    </row>
    <row r="14" spans="1:59" x14ac:dyDescent="0.3">
      <c r="A14" s="17"/>
      <c r="B14" s="2" t="s">
        <v>56</v>
      </c>
      <c r="C14" s="7">
        <v>190.251</v>
      </c>
      <c r="D14" s="8">
        <v>2.2912599999999999</v>
      </c>
      <c r="E14" s="8">
        <v>218.66399999999999</v>
      </c>
      <c r="F14" s="8">
        <v>63.146000000000001</v>
      </c>
      <c r="G14" s="8">
        <v>4.4013099999999996</v>
      </c>
      <c r="H14" s="8">
        <v>290.94799999999998</v>
      </c>
      <c r="I14" s="8">
        <v>297.22399999999999</v>
      </c>
      <c r="J14" s="8">
        <v>160.49600000000001</v>
      </c>
      <c r="K14" s="8">
        <v>255.124</v>
      </c>
      <c r="L14" s="8">
        <v>330.38900000000001</v>
      </c>
      <c r="M14" s="8">
        <v>385.94299999999998</v>
      </c>
      <c r="N14" s="8">
        <v>474.61</v>
      </c>
      <c r="O14" s="8">
        <v>155.881</v>
      </c>
      <c r="P14" s="8">
        <v>83.2804</v>
      </c>
      <c r="Q14" s="8">
        <v>269.27999999999997</v>
      </c>
      <c r="R14" s="8">
        <v>5.1487600000000002</v>
      </c>
      <c r="S14" s="8">
        <v>224.149</v>
      </c>
      <c r="T14" s="8">
        <v>19.0105</v>
      </c>
      <c r="U14" s="8">
        <v>276.05399999999997</v>
      </c>
      <c r="V14" s="8">
        <v>278.072</v>
      </c>
      <c r="W14" s="8">
        <v>298.06200000000001</v>
      </c>
      <c r="X14" s="8">
        <v>248.471</v>
      </c>
      <c r="Y14" s="8">
        <v>2.1001099999999999</v>
      </c>
      <c r="Z14" s="8">
        <v>249.71600000000001</v>
      </c>
      <c r="AA14" s="8">
        <v>313.15100000000001</v>
      </c>
      <c r="AB14" s="8">
        <v>1.8351500000000001</v>
      </c>
      <c r="AC14" s="8">
        <v>102.711</v>
      </c>
      <c r="AD14" s="8">
        <v>243.274</v>
      </c>
      <c r="AE14" s="8">
        <v>241.09200000000001</v>
      </c>
      <c r="AF14" s="8">
        <v>179.97900000000001</v>
      </c>
      <c r="AG14" s="8">
        <v>31.555299999999999</v>
      </c>
      <c r="AH14" s="8">
        <v>191.49600000000001</v>
      </c>
      <c r="AI14" s="8">
        <v>229.76400000000001</v>
      </c>
      <c r="AJ14" s="8">
        <v>278.16500000000002</v>
      </c>
      <c r="AK14" s="8">
        <v>238.53800000000001</v>
      </c>
      <c r="AL14" s="8">
        <v>387.3</v>
      </c>
      <c r="AM14" s="8">
        <v>194.24600000000001</v>
      </c>
      <c r="AN14" s="8">
        <v>349.01299999999998</v>
      </c>
      <c r="AO14" s="8">
        <v>158.15799999999999</v>
      </c>
      <c r="AP14" s="8">
        <v>167.63300000000001</v>
      </c>
      <c r="AQ14" s="8">
        <v>176.767</v>
      </c>
      <c r="AR14" s="8">
        <v>138.78100000000001</v>
      </c>
      <c r="AS14" s="8">
        <v>333.33800000000002</v>
      </c>
      <c r="AT14" s="8">
        <v>233.57300000000001</v>
      </c>
      <c r="AU14" s="8">
        <v>291.85700000000003</v>
      </c>
      <c r="AV14" s="8">
        <v>142.91200000000001</v>
      </c>
      <c r="AW14" s="8">
        <v>237.99799999999999</v>
      </c>
      <c r="AX14" s="8">
        <v>356.245</v>
      </c>
      <c r="AY14" s="8">
        <v>244.48400000000001</v>
      </c>
      <c r="AZ14" s="8">
        <v>257.04199999999997</v>
      </c>
      <c r="BA14" s="8">
        <v>196.054</v>
      </c>
      <c r="BB14" s="8">
        <v>295.755</v>
      </c>
      <c r="BC14" s="8">
        <v>305.97500000000002</v>
      </c>
      <c r="BD14" s="8">
        <v>248.93</v>
      </c>
      <c r="BE14" s="8">
        <v>4.7273500000000004</v>
      </c>
      <c r="BF14" s="8">
        <v>310.87</v>
      </c>
      <c r="BG14" s="8">
        <v>216.815</v>
      </c>
    </row>
    <row r="15" spans="1:59" x14ac:dyDescent="0.3">
      <c r="A15" s="17"/>
      <c r="B15" s="2" t="s">
        <v>57</v>
      </c>
      <c r="C15" s="7">
        <v>36.295299999999997</v>
      </c>
      <c r="D15" s="8">
        <v>2.3467500000000001</v>
      </c>
      <c r="E15" s="8">
        <v>373.97899999999998</v>
      </c>
      <c r="F15" s="8">
        <v>112.7</v>
      </c>
      <c r="G15" s="8">
        <v>2.4089999999999998</v>
      </c>
      <c r="H15" s="8">
        <v>252.76900000000001</v>
      </c>
      <c r="I15" s="8">
        <v>154.489</v>
      </c>
      <c r="J15" s="8">
        <v>92.130499999999998</v>
      </c>
      <c r="K15" s="8">
        <v>275.06</v>
      </c>
      <c r="L15" s="8">
        <v>355.66199999999998</v>
      </c>
      <c r="M15" s="8">
        <v>282.34800000000001</v>
      </c>
      <c r="N15" s="8">
        <v>428.49599999999998</v>
      </c>
      <c r="O15" s="8">
        <v>116.82899999999999</v>
      </c>
      <c r="P15" s="8">
        <v>104.755</v>
      </c>
      <c r="Q15" s="8">
        <v>116.155</v>
      </c>
      <c r="R15" s="8">
        <v>53.5976</v>
      </c>
      <c r="S15" s="8">
        <v>416.28500000000003</v>
      </c>
      <c r="T15" s="8">
        <v>76.208299999999994</v>
      </c>
      <c r="U15" s="8">
        <v>381.315</v>
      </c>
      <c r="V15" s="8">
        <v>95.161100000000005</v>
      </c>
      <c r="W15" s="8">
        <v>157.43600000000001</v>
      </c>
      <c r="X15" s="8">
        <v>131.02199999999999</v>
      </c>
      <c r="Y15" s="8">
        <v>2.0640200000000002</v>
      </c>
      <c r="Z15" s="8">
        <v>328.113</v>
      </c>
      <c r="AA15" s="8">
        <v>400.47899999999998</v>
      </c>
      <c r="AB15" s="8">
        <v>49.286499999999997</v>
      </c>
      <c r="AC15" s="8">
        <v>85.993399999999994</v>
      </c>
      <c r="AD15" s="8">
        <v>374.13299999999998</v>
      </c>
      <c r="AE15" s="8">
        <v>164.69200000000001</v>
      </c>
      <c r="AF15" s="8">
        <v>239.70599999999999</v>
      </c>
      <c r="AG15" s="8">
        <v>205.54900000000001</v>
      </c>
      <c r="AH15" s="8">
        <v>335.15199999999999</v>
      </c>
      <c r="AI15" s="8">
        <v>384.71</v>
      </c>
      <c r="AJ15" s="8">
        <v>109.655</v>
      </c>
      <c r="AK15" s="8">
        <v>127.086</v>
      </c>
      <c r="AL15" s="8">
        <v>297.96100000000001</v>
      </c>
      <c r="AM15" s="8">
        <v>104.584</v>
      </c>
      <c r="AN15" s="8">
        <v>354.30500000000001</v>
      </c>
      <c r="AO15" s="8">
        <v>149.83500000000001</v>
      </c>
      <c r="AP15" s="8">
        <v>170.62299999999999</v>
      </c>
      <c r="AQ15" s="8">
        <v>283.14</v>
      </c>
      <c r="AR15" s="8">
        <v>144.91499999999999</v>
      </c>
      <c r="AS15" s="8">
        <v>368.83</v>
      </c>
      <c r="AT15" s="8">
        <v>245.17500000000001</v>
      </c>
      <c r="AU15" s="8">
        <v>274.99099999999999</v>
      </c>
      <c r="AV15" s="8">
        <v>78.023799999999994</v>
      </c>
      <c r="AW15" s="8">
        <v>221.25800000000001</v>
      </c>
      <c r="AX15" s="8">
        <v>484.61099999999999</v>
      </c>
      <c r="AY15" s="8">
        <v>339.46499999999997</v>
      </c>
      <c r="AZ15" s="8">
        <v>379.00200000000001</v>
      </c>
      <c r="BA15" s="8">
        <v>178.72200000000001</v>
      </c>
      <c r="BB15" s="8">
        <v>412.47199999999998</v>
      </c>
      <c r="BC15" s="8">
        <v>132.73599999999999</v>
      </c>
      <c r="BD15" s="8">
        <v>135.054</v>
      </c>
      <c r="BE15" s="8">
        <v>116.434</v>
      </c>
      <c r="BF15" s="8">
        <v>304.74599999999998</v>
      </c>
      <c r="BG15" s="8">
        <v>207.21600000000001</v>
      </c>
    </row>
    <row r="16" spans="1:59" x14ac:dyDescent="0.3">
      <c r="A16" s="18"/>
      <c r="B16" s="9" t="s">
        <v>58</v>
      </c>
      <c r="C16" s="10">
        <v>146.74799999999999</v>
      </c>
      <c r="D16" s="11">
        <v>2.4581300000000001</v>
      </c>
      <c r="E16" s="11">
        <v>368.197</v>
      </c>
      <c r="F16" s="11">
        <v>2.1047099999999999</v>
      </c>
      <c r="G16" s="11">
        <v>114.66800000000001</v>
      </c>
      <c r="H16" s="11">
        <v>265.40600000000001</v>
      </c>
      <c r="I16" s="11">
        <v>321.64499999999998</v>
      </c>
      <c r="J16" s="11">
        <v>188.65100000000001</v>
      </c>
      <c r="K16" s="11">
        <v>260.76499999999999</v>
      </c>
      <c r="L16" s="11">
        <v>370.65600000000001</v>
      </c>
      <c r="M16" s="11">
        <v>360.74400000000003</v>
      </c>
      <c r="N16" s="11">
        <v>468.697</v>
      </c>
      <c r="O16" s="11">
        <v>212.41</v>
      </c>
      <c r="P16" s="11">
        <v>95.841800000000006</v>
      </c>
      <c r="Q16" s="11">
        <v>207.10900000000001</v>
      </c>
      <c r="R16" s="11">
        <v>161.48400000000001</v>
      </c>
      <c r="S16" s="11">
        <v>196.512</v>
      </c>
      <c r="T16" s="11">
        <v>109.578</v>
      </c>
      <c r="U16" s="11">
        <v>246.56800000000001</v>
      </c>
      <c r="V16" s="11">
        <v>268.245</v>
      </c>
      <c r="W16" s="11">
        <v>296.28699999999998</v>
      </c>
      <c r="X16" s="11">
        <v>219.63</v>
      </c>
      <c r="Y16" s="11">
        <v>2.2456</v>
      </c>
      <c r="Z16" s="11">
        <v>182.31899999999999</v>
      </c>
      <c r="AA16" s="11">
        <v>258.93799999999999</v>
      </c>
      <c r="AB16" s="11">
        <v>126.691</v>
      </c>
      <c r="AC16" s="11">
        <v>225.19200000000001</v>
      </c>
      <c r="AD16" s="11">
        <v>279.53699999999998</v>
      </c>
      <c r="AE16" s="11">
        <v>237.05199999999999</v>
      </c>
      <c r="AF16" s="11">
        <v>170.96100000000001</v>
      </c>
      <c r="AG16" s="11">
        <v>163.96700000000001</v>
      </c>
      <c r="AH16" s="11">
        <v>243.03100000000001</v>
      </c>
      <c r="AI16" s="11">
        <v>290.38200000000001</v>
      </c>
      <c r="AJ16" s="11">
        <v>314.08999999999997</v>
      </c>
      <c r="AK16" s="11">
        <v>328.46699999999998</v>
      </c>
      <c r="AL16" s="11">
        <v>282.35700000000003</v>
      </c>
      <c r="AM16" s="11">
        <v>181.93899999999999</v>
      </c>
      <c r="AN16" s="11">
        <v>307.947</v>
      </c>
      <c r="AO16" s="11">
        <v>180.255</v>
      </c>
      <c r="AP16" s="11">
        <v>171.17099999999999</v>
      </c>
      <c r="AQ16" s="11">
        <v>212.886</v>
      </c>
      <c r="AR16" s="11">
        <v>241.27600000000001</v>
      </c>
      <c r="AS16" s="11">
        <v>273.108</v>
      </c>
      <c r="AT16" s="11">
        <v>254.3</v>
      </c>
      <c r="AU16" s="11">
        <v>296.75900000000001</v>
      </c>
      <c r="AV16" s="11">
        <v>205.46899999999999</v>
      </c>
      <c r="AW16" s="11">
        <v>219.24100000000001</v>
      </c>
      <c r="AX16" s="11">
        <v>350.23099999999999</v>
      </c>
      <c r="AY16" s="11">
        <v>272.387</v>
      </c>
      <c r="AZ16" s="11">
        <v>243.91900000000001</v>
      </c>
      <c r="BA16" s="11">
        <v>257.64100000000002</v>
      </c>
      <c r="BB16" s="11">
        <v>280.25400000000002</v>
      </c>
      <c r="BC16" s="11">
        <v>266.31900000000002</v>
      </c>
      <c r="BD16" s="11">
        <v>223.11799999999999</v>
      </c>
      <c r="BE16" s="11">
        <v>273.73899999999998</v>
      </c>
      <c r="BF16" s="11">
        <v>322.827</v>
      </c>
      <c r="BG16" s="11">
        <v>259.69600000000003</v>
      </c>
    </row>
    <row r="17" spans="1:59" ht="14.4" customHeight="1" x14ac:dyDescent="0.3">
      <c r="A17" s="16" t="s">
        <v>59</v>
      </c>
      <c r="B17" s="4" t="s">
        <v>50</v>
      </c>
      <c r="C17">
        <v>3.0474899999999998</v>
      </c>
      <c r="D17">
        <v>14.465199999999999</v>
      </c>
      <c r="E17">
        <v>2.6197599999999999</v>
      </c>
      <c r="F17">
        <v>31.392299999999999</v>
      </c>
      <c r="G17">
        <v>31.940799999999999</v>
      </c>
      <c r="H17">
        <v>2.6543600000000001</v>
      </c>
      <c r="I17">
        <v>2.9701300000000002</v>
      </c>
      <c r="J17">
        <v>20.2865</v>
      </c>
      <c r="K17">
        <v>6.5472700000000001</v>
      </c>
      <c r="L17">
        <v>3.6772399999999998</v>
      </c>
      <c r="M17">
        <v>6.4816500000000001</v>
      </c>
      <c r="N17">
        <v>14.1555</v>
      </c>
      <c r="O17">
        <v>31.915299999999998</v>
      </c>
      <c r="P17">
        <v>8.9364299999999997</v>
      </c>
      <c r="Q17">
        <v>18.2575</v>
      </c>
      <c r="R17">
        <v>18.366700000000002</v>
      </c>
      <c r="S17">
        <v>22.1035</v>
      </c>
      <c r="T17">
        <v>31.175999999999998</v>
      </c>
      <c r="U17">
        <v>13.5687</v>
      </c>
      <c r="V17">
        <v>2.77956</v>
      </c>
      <c r="W17">
        <v>17.924399999999999</v>
      </c>
      <c r="X17">
        <v>11.7331</v>
      </c>
      <c r="Y17">
        <v>23.5322</v>
      </c>
      <c r="Z17">
        <v>30.475200000000001</v>
      </c>
      <c r="AA17">
        <v>2.5957699999999999</v>
      </c>
      <c r="AB17">
        <v>24.879799999999999</v>
      </c>
      <c r="AC17">
        <v>31.647500000000001</v>
      </c>
      <c r="AD17">
        <v>3.3637100000000002</v>
      </c>
      <c r="AE17">
        <v>2.0290900000000001</v>
      </c>
      <c r="AF17">
        <v>2.9186100000000001</v>
      </c>
      <c r="AG17">
        <v>31.078299999999999</v>
      </c>
      <c r="AH17">
        <v>10.356</v>
      </c>
      <c r="AI17">
        <v>1.9958400000000001</v>
      </c>
      <c r="AJ17">
        <v>11.4496</v>
      </c>
      <c r="AK17">
        <v>2.4090099999999999</v>
      </c>
      <c r="AL17">
        <v>18.773800000000001</v>
      </c>
      <c r="AM17">
        <v>2.5540099999999999</v>
      </c>
      <c r="AN17">
        <v>2.1261999999999999</v>
      </c>
      <c r="AO17">
        <v>22.9267</v>
      </c>
      <c r="AP17">
        <v>2.5477300000000001</v>
      </c>
      <c r="AQ17">
        <v>31.606000000000002</v>
      </c>
      <c r="AR17">
        <v>30.529900000000001</v>
      </c>
      <c r="AS17">
        <v>3.0342799999999999</v>
      </c>
      <c r="AT17">
        <v>2.4054799999999998</v>
      </c>
      <c r="AU17">
        <v>2.1050300000000002</v>
      </c>
      <c r="AV17">
        <v>8.5854900000000001</v>
      </c>
      <c r="AW17">
        <v>21.008400000000002</v>
      </c>
      <c r="AX17">
        <v>31.5959</v>
      </c>
      <c r="AY17">
        <v>4.7655200000000004</v>
      </c>
      <c r="AZ17">
        <v>31.371400000000001</v>
      </c>
      <c r="BA17">
        <v>22.632000000000001</v>
      </c>
      <c r="BB17">
        <v>7.3090299999999999</v>
      </c>
      <c r="BC17">
        <v>31.507899999999999</v>
      </c>
      <c r="BD17">
        <v>31.011700000000001</v>
      </c>
      <c r="BE17">
        <v>31.5139</v>
      </c>
      <c r="BF17">
        <v>24.757200000000001</v>
      </c>
      <c r="BG17">
        <v>31.740100000000002</v>
      </c>
    </row>
    <row r="18" spans="1:59" x14ac:dyDescent="0.3">
      <c r="A18" s="17"/>
      <c r="B18" s="2" t="s">
        <v>51</v>
      </c>
      <c r="C18">
        <v>30.968399999999999</v>
      </c>
      <c r="D18">
        <v>14.2751</v>
      </c>
      <c r="E18">
        <v>29.428899999999999</v>
      </c>
      <c r="F18">
        <v>31.467199999999998</v>
      </c>
      <c r="G18">
        <v>31.885400000000001</v>
      </c>
      <c r="H18">
        <v>28.2319</v>
      </c>
      <c r="I18">
        <v>30.4057</v>
      </c>
      <c r="J18">
        <v>31.075199999999999</v>
      </c>
      <c r="K18">
        <v>8.2218400000000003</v>
      </c>
      <c r="L18">
        <v>3.8026900000000001</v>
      </c>
      <c r="M18">
        <v>26.482299999999999</v>
      </c>
      <c r="N18">
        <v>25.049700000000001</v>
      </c>
      <c r="O18">
        <v>31.906300000000002</v>
      </c>
      <c r="P18">
        <v>13.309200000000001</v>
      </c>
      <c r="Q18">
        <v>30.8887</v>
      </c>
      <c r="R18">
        <v>28.684200000000001</v>
      </c>
      <c r="S18">
        <v>27.6751</v>
      </c>
      <c r="T18">
        <v>31.129899999999999</v>
      </c>
      <c r="U18">
        <v>30.637799999999999</v>
      </c>
      <c r="V18">
        <v>30.154800000000002</v>
      </c>
      <c r="W18">
        <v>29.646899999999999</v>
      </c>
      <c r="X18">
        <v>28.966699999999999</v>
      </c>
      <c r="Y18">
        <v>23.5565</v>
      </c>
      <c r="Z18">
        <v>28.8035</v>
      </c>
      <c r="AA18">
        <v>17.543700000000001</v>
      </c>
      <c r="AB18">
        <v>24.858499999999999</v>
      </c>
      <c r="AC18">
        <v>31.718800000000002</v>
      </c>
      <c r="AD18">
        <v>27.403400000000001</v>
      </c>
      <c r="AE18">
        <v>28.0975</v>
      </c>
      <c r="AF18">
        <v>29.242100000000001</v>
      </c>
      <c r="AG18">
        <v>31.3629</v>
      </c>
      <c r="AH18">
        <v>28.7529</v>
      </c>
      <c r="AI18">
        <v>28.505800000000001</v>
      </c>
      <c r="AJ18">
        <v>11.3156</v>
      </c>
      <c r="AK18">
        <v>2.38619</v>
      </c>
      <c r="AL18">
        <v>31.6387</v>
      </c>
      <c r="AM18">
        <v>22.7455</v>
      </c>
      <c r="AN18">
        <v>27.8506</v>
      </c>
      <c r="AO18">
        <v>22.917999999999999</v>
      </c>
      <c r="AP18">
        <v>18.887799999999999</v>
      </c>
      <c r="AQ18">
        <v>31.665700000000001</v>
      </c>
      <c r="AR18">
        <v>29.5181</v>
      </c>
      <c r="AS18">
        <v>3.5746600000000002</v>
      </c>
      <c r="AT18">
        <v>27.691199999999998</v>
      </c>
      <c r="AU18">
        <v>26.2669</v>
      </c>
      <c r="AV18">
        <v>31.491800000000001</v>
      </c>
      <c r="AW18">
        <v>28.999600000000001</v>
      </c>
      <c r="AX18">
        <v>27.4254</v>
      </c>
      <c r="AY18">
        <v>30.239599999999999</v>
      </c>
      <c r="AZ18">
        <v>26.937200000000001</v>
      </c>
      <c r="BA18">
        <v>22.6235</v>
      </c>
      <c r="BB18">
        <v>28.057400000000001</v>
      </c>
      <c r="BC18">
        <v>31.3872</v>
      </c>
      <c r="BD18">
        <v>31.750699999999998</v>
      </c>
      <c r="BE18">
        <v>31.587499999999999</v>
      </c>
      <c r="BF18">
        <v>31.799399999999999</v>
      </c>
      <c r="BG18">
        <v>31.799299999999999</v>
      </c>
    </row>
    <row r="19" spans="1:59" x14ac:dyDescent="0.3">
      <c r="A19" s="17"/>
      <c r="B19" s="2" t="s">
        <v>52</v>
      </c>
      <c r="C19">
        <v>31.4665</v>
      </c>
      <c r="D19">
        <v>14.3154</v>
      </c>
      <c r="E19">
        <v>30.924900000000001</v>
      </c>
      <c r="F19">
        <v>31.777799999999999</v>
      </c>
      <c r="G19">
        <v>27.780200000000001</v>
      </c>
      <c r="H19">
        <v>16.309100000000001</v>
      </c>
      <c r="I19">
        <v>31.071999999999999</v>
      </c>
      <c r="J19">
        <v>21.712800000000001</v>
      </c>
      <c r="K19">
        <v>19.4726</v>
      </c>
      <c r="L19">
        <v>3.5643500000000001</v>
      </c>
      <c r="M19">
        <v>10.654199999999999</v>
      </c>
      <c r="N19">
        <v>19.1585</v>
      </c>
      <c r="O19">
        <v>31.909600000000001</v>
      </c>
      <c r="P19">
        <v>31.833100000000002</v>
      </c>
      <c r="Q19">
        <v>31.745699999999999</v>
      </c>
      <c r="R19">
        <v>21.313099999999999</v>
      </c>
      <c r="S19">
        <v>19.285399999999999</v>
      </c>
      <c r="T19">
        <v>26.915099999999999</v>
      </c>
      <c r="U19">
        <v>30.005700000000001</v>
      </c>
      <c r="V19">
        <v>27.480899999999998</v>
      </c>
      <c r="W19">
        <v>16.763100000000001</v>
      </c>
      <c r="X19">
        <v>28.005800000000001</v>
      </c>
      <c r="Y19">
        <v>23.596699999999998</v>
      </c>
      <c r="Z19">
        <v>16.842400000000001</v>
      </c>
      <c r="AA19">
        <v>15.8941</v>
      </c>
      <c r="AB19">
        <v>26.935400000000001</v>
      </c>
      <c r="AC19">
        <v>31.770900000000001</v>
      </c>
      <c r="AD19">
        <v>25.978899999999999</v>
      </c>
      <c r="AE19">
        <v>19.834299999999999</v>
      </c>
      <c r="AF19">
        <v>31.778300000000002</v>
      </c>
      <c r="AG19">
        <v>31.694400000000002</v>
      </c>
      <c r="AH19">
        <v>18.7165</v>
      </c>
      <c r="AI19">
        <v>13.388999999999999</v>
      </c>
      <c r="AJ19">
        <v>11.2965</v>
      </c>
      <c r="AK19">
        <v>2.4232499999999999</v>
      </c>
      <c r="AL19">
        <v>30.888100000000001</v>
      </c>
      <c r="AM19">
        <v>26.964200000000002</v>
      </c>
      <c r="AN19">
        <v>20.219799999999999</v>
      </c>
      <c r="AO19">
        <v>20.893000000000001</v>
      </c>
      <c r="AP19">
        <v>21.259899999999998</v>
      </c>
      <c r="AQ19">
        <v>31.650300000000001</v>
      </c>
      <c r="AR19">
        <v>29.476400000000002</v>
      </c>
      <c r="AS19">
        <v>3.5672199999999998</v>
      </c>
      <c r="AT19">
        <v>31.450500000000002</v>
      </c>
      <c r="AU19">
        <v>12.8011</v>
      </c>
      <c r="AV19">
        <v>30.037500000000001</v>
      </c>
      <c r="AW19">
        <v>18.041799999999999</v>
      </c>
      <c r="AX19">
        <v>15.6632</v>
      </c>
      <c r="AY19">
        <v>18.783100000000001</v>
      </c>
      <c r="AZ19">
        <v>16.103899999999999</v>
      </c>
      <c r="BA19">
        <v>22.560099999999998</v>
      </c>
      <c r="BB19">
        <v>19.9496</v>
      </c>
      <c r="BC19">
        <v>19.063300000000002</v>
      </c>
      <c r="BD19">
        <v>24.493099999999998</v>
      </c>
      <c r="BE19">
        <v>31.877199999999998</v>
      </c>
      <c r="BF19">
        <v>18.9453</v>
      </c>
      <c r="BG19">
        <v>25.7804</v>
      </c>
    </row>
    <row r="20" spans="1:59" x14ac:dyDescent="0.3">
      <c r="A20" s="17"/>
      <c r="B20" s="2" t="s">
        <v>53</v>
      </c>
      <c r="C20">
        <v>31.244900000000001</v>
      </c>
      <c r="D20">
        <v>14.293799999999999</v>
      </c>
      <c r="E20">
        <v>30.926600000000001</v>
      </c>
      <c r="F20">
        <v>31.686800000000002</v>
      </c>
      <c r="G20">
        <v>31.3597</v>
      </c>
      <c r="H20">
        <v>20.5975</v>
      </c>
      <c r="I20">
        <v>30.3248</v>
      </c>
      <c r="J20">
        <v>29.970700000000001</v>
      </c>
      <c r="K20">
        <v>19.6478</v>
      </c>
      <c r="L20">
        <v>1.93709</v>
      </c>
      <c r="M20">
        <v>26.3203</v>
      </c>
      <c r="N20">
        <v>25.570399999999999</v>
      </c>
      <c r="O20">
        <v>31.925999999999998</v>
      </c>
      <c r="P20">
        <v>30.732900000000001</v>
      </c>
      <c r="Q20">
        <v>31.8048</v>
      </c>
      <c r="R20">
        <v>28.355499999999999</v>
      </c>
      <c r="S20">
        <v>22.543399999999998</v>
      </c>
      <c r="T20">
        <v>29.9681</v>
      </c>
      <c r="U20">
        <v>30.365300000000001</v>
      </c>
      <c r="V20">
        <v>30.148399999999999</v>
      </c>
      <c r="W20">
        <v>28.488900000000001</v>
      </c>
      <c r="X20">
        <v>30.693300000000001</v>
      </c>
      <c r="Y20">
        <v>23.594000000000001</v>
      </c>
      <c r="Z20">
        <v>23.1219</v>
      </c>
      <c r="AA20">
        <v>24.304600000000001</v>
      </c>
      <c r="AB20">
        <v>26.4312</v>
      </c>
      <c r="AC20">
        <v>30.434699999999999</v>
      </c>
      <c r="AD20">
        <v>25.906400000000001</v>
      </c>
      <c r="AE20">
        <v>30.192599999999999</v>
      </c>
      <c r="AF20">
        <v>31.765999999999998</v>
      </c>
      <c r="AG20">
        <v>31.892499999999998</v>
      </c>
      <c r="AH20">
        <v>29.496500000000001</v>
      </c>
      <c r="AI20">
        <v>27.592300000000002</v>
      </c>
      <c r="AJ20">
        <v>25.766200000000001</v>
      </c>
      <c r="AK20">
        <v>25.146999999999998</v>
      </c>
      <c r="AL20">
        <v>30.875599999999999</v>
      </c>
      <c r="AM20">
        <v>30.951699999999999</v>
      </c>
      <c r="AN20">
        <v>27.396999999999998</v>
      </c>
      <c r="AO20">
        <v>17.587700000000002</v>
      </c>
      <c r="AP20">
        <v>16.098400000000002</v>
      </c>
      <c r="AQ20">
        <v>22.3598</v>
      </c>
      <c r="AR20">
        <v>29.47</v>
      </c>
      <c r="AS20">
        <v>24.819600000000001</v>
      </c>
      <c r="AT20">
        <v>30.050899999999999</v>
      </c>
      <c r="AU20">
        <v>24.614899999999999</v>
      </c>
      <c r="AV20">
        <v>29.993600000000001</v>
      </c>
      <c r="AW20">
        <v>24.377600000000001</v>
      </c>
      <c r="AX20">
        <v>28.604600000000001</v>
      </c>
      <c r="AY20">
        <v>27.613600000000002</v>
      </c>
      <c r="AZ20">
        <v>23.357299999999999</v>
      </c>
      <c r="BA20">
        <v>27.761399999999998</v>
      </c>
      <c r="BB20">
        <v>26.391200000000001</v>
      </c>
      <c r="BC20">
        <v>26.888500000000001</v>
      </c>
      <c r="BD20">
        <v>30.8507</v>
      </c>
      <c r="BE20">
        <v>31.868500000000001</v>
      </c>
      <c r="BF20">
        <v>29.890899999999998</v>
      </c>
      <c r="BG20">
        <v>28.7959</v>
      </c>
    </row>
    <row r="21" spans="1:59" x14ac:dyDescent="0.3">
      <c r="A21" s="17"/>
      <c r="B21" s="2" t="s">
        <v>54</v>
      </c>
      <c r="C21">
        <v>27.6813</v>
      </c>
      <c r="D21">
        <v>14.3332</v>
      </c>
      <c r="E21">
        <v>15.6768</v>
      </c>
      <c r="F21">
        <v>23.720300000000002</v>
      </c>
      <c r="G21">
        <v>29.762599999999999</v>
      </c>
      <c r="H21">
        <v>17.680299999999999</v>
      </c>
      <c r="I21">
        <v>20.7545</v>
      </c>
      <c r="J21">
        <v>23.5379</v>
      </c>
      <c r="K21">
        <v>15.1564</v>
      </c>
      <c r="L21">
        <v>1.9494499999999999</v>
      </c>
      <c r="M21">
        <v>26.5566</v>
      </c>
      <c r="N21">
        <v>17.581299999999999</v>
      </c>
      <c r="O21">
        <v>24.546099999999999</v>
      </c>
      <c r="P21">
        <v>10.751899999999999</v>
      </c>
      <c r="Q21">
        <v>31.933599999999998</v>
      </c>
      <c r="R21">
        <v>22.2623</v>
      </c>
      <c r="S21">
        <v>11.5067</v>
      </c>
      <c r="T21">
        <v>32.259300000000003</v>
      </c>
      <c r="U21">
        <v>20.521699999999999</v>
      </c>
      <c r="V21">
        <v>18.9817</v>
      </c>
      <c r="W21">
        <v>15.8165</v>
      </c>
      <c r="X21">
        <v>18.307099999999998</v>
      </c>
      <c r="Y21">
        <v>23.612100000000002</v>
      </c>
      <c r="Z21">
        <v>22.1614</v>
      </c>
      <c r="AA21">
        <v>17.610800000000001</v>
      </c>
      <c r="AB21">
        <v>24.5503</v>
      </c>
      <c r="AC21">
        <v>31.531700000000001</v>
      </c>
      <c r="AD21">
        <v>18.474900000000002</v>
      </c>
      <c r="AE21">
        <v>24.052499999999998</v>
      </c>
      <c r="AF21">
        <v>13.5953</v>
      </c>
      <c r="AG21">
        <v>20.243500000000001</v>
      </c>
      <c r="AH21">
        <v>17.805</v>
      </c>
      <c r="AI21">
        <v>16.402999999999999</v>
      </c>
      <c r="AJ21">
        <v>16.448399999999999</v>
      </c>
      <c r="AK21">
        <v>26.6648</v>
      </c>
      <c r="AL21">
        <v>16.797599999999999</v>
      </c>
      <c r="AM21">
        <v>30.812200000000001</v>
      </c>
      <c r="AN21">
        <v>19.2727</v>
      </c>
      <c r="AO21">
        <v>20.156300000000002</v>
      </c>
      <c r="AP21">
        <v>16.1874</v>
      </c>
      <c r="AQ21">
        <v>8.4435500000000001</v>
      </c>
      <c r="AR21">
        <v>29.4528</v>
      </c>
      <c r="AS21">
        <v>10.2729</v>
      </c>
      <c r="AT21">
        <v>21.985900000000001</v>
      </c>
      <c r="AU21">
        <v>18.246700000000001</v>
      </c>
      <c r="AV21">
        <v>31.0015</v>
      </c>
      <c r="AW21">
        <v>13.857699999999999</v>
      </c>
      <c r="AX21">
        <v>27.074300000000001</v>
      </c>
      <c r="AY21">
        <v>8.0381099999999996</v>
      </c>
      <c r="AZ21">
        <v>14.9733</v>
      </c>
      <c r="BA21">
        <v>20.440799999999999</v>
      </c>
      <c r="BB21">
        <v>19.116099999999999</v>
      </c>
      <c r="BC21">
        <v>16.091799999999999</v>
      </c>
      <c r="BD21">
        <v>20.976400000000002</v>
      </c>
      <c r="BE21">
        <v>31.483000000000001</v>
      </c>
      <c r="BF21">
        <v>21.616199999999999</v>
      </c>
      <c r="BG21">
        <v>16.788900000000002</v>
      </c>
    </row>
    <row r="22" spans="1:59" x14ac:dyDescent="0.3">
      <c r="A22" s="17"/>
      <c r="B22" s="2" t="s">
        <v>55</v>
      </c>
      <c r="C22">
        <v>30.990600000000001</v>
      </c>
      <c r="D22">
        <v>29.287800000000001</v>
      </c>
      <c r="E22">
        <v>30.071999999999999</v>
      </c>
      <c r="F22">
        <v>30.704999999999998</v>
      </c>
      <c r="G22">
        <v>31.774799999999999</v>
      </c>
      <c r="H22">
        <v>29.768899999999999</v>
      </c>
      <c r="I22">
        <v>24.791499999999999</v>
      </c>
      <c r="J22">
        <v>28.888000000000002</v>
      </c>
      <c r="K22">
        <v>14.866400000000001</v>
      </c>
      <c r="L22">
        <v>16.604500000000002</v>
      </c>
      <c r="M22">
        <v>28.494800000000001</v>
      </c>
      <c r="N22">
        <v>23.338899999999999</v>
      </c>
      <c r="O22">
        <v>30.765000000000001</v>
      </c>
      <c r="P22">
        <v>30.007899999999999</v>
      </c>
      <c r="Q22">
        <v>30.832000000000001</v>
      </c>
      <c r="R22">
        <v>30.475999999999999</v>
      </c>
      <c r="S22">
        <v>17.6267</v>
      </c>
      <c r="T22">
        <v>32.2059</v>
      </c>
      <c r="U22">
        <v>25.141100000000002</v>
      </c>
      <c r="V22">
        <v>30.702000000000002</v>
      </c>
      <c r="W22">
        <v>30.117699999999999</v>
      </c>
      <c r="X22">
        <v>31.258500000000002</v>
      </c>
      <c r="Y22">
        <v>23.628499999999999</v>
      </c>
      <c r="Z22">
        <v>18.521000000000001</v>
      </c>
      <c r="AA22">
        <v>16.218800000000002</v>
      </c>
      <c r="AB22">
        <v>31.350100000000001</v>
      </c>
      <c r="AC22">
        <v>31.706</v>
      </c>
      <c r="AD22">
        <v>27.922999999999998</v>
      </c>
      <c r="AE22">
        <v>31.518699999999999</v>
      </c>
      <c r="AF22">
        <v>18.578900000000001</v>
      </c>
      <c r="AG22">
        <v>29.090499999999999</v>
      </c>
      <c r="AH22">
        <v>17.377199999999998</v>
      </c>
      <c r="AI22">
        <v>24.957100000000001</v>
      </c>
      <c r="AJ22">
        <v>31.5808</v>
      </c>
      <c r="AK22">
        <v>31.717300000000002</v>
      </c>
      <c r="AL22">
        <v>29.6753</v>
      </c>
      <c r="AM22">
        <v>31.709</v>
      </c>
      <c r="AN22">
        <v>24.758199999999999</v>
      </c>
      <c r="AO22">
        <v>20.064800000000002</v>
      </c>
      <c r="AP22">
        <v>16.300899999999999</v>
      </c>
      <c r="AQ22">
        <v>18.763100000000001</v>
      </c>
      <c r="AR22">
        <v>29.456800000000001</v>
      </c>
      <c r="AS22">
        <v>30.667000000000002</v>
      </c>
      <c r="AT22">
        <v>27.324999999999999</v>
      </c>
      <c r="AU22">
        <v>24.859400000000001</v>
      </c>
      <c r="AV22">
        <v>31.608599999999999</v>
      </c>
      <c r="AW22">
        <v>28.956199999999999</v>
      </c>
      <c r="AX22">
        <v>26.269600000000001</v>
      </c>
      <c r="AY22">
        <v>28.4041</v>
      </c>
      <c r="AZ22">
        <v>20.1982</v>
      </c>
      <c r="BA22">
        <v>26.756399999999999</v>
      </c>
      <c r="BB22">
        <v>22.353999999999999</v>
      </c>
      <c r="BC22">
        <v>30.130600000000001</v>
      </c>
      <c r="BD22">
        <v>31.0517</v>
      </c>
      <c r="BE22">
        <v>31.203800000000001</v>
      </c>
      <c r="BF22">
        <v>31.678799999999999</v>
      </c>
      <c r="BG22">
        <v>30.232099999999999</v>
      </c>
    </row>
    <row r="23" spans="1:59" x14ac:dyDescent="0.3">
      <c r="A23" s="17"/>
      <c r="B23" s="2" t="s">
        <v>56</v>
      </c>
      <c r="C23">
        <v>24.460999999999999</v>
      </c>
      <c r="D23">
        <v>31.584</v>
      </c>
      <c r="E23">
        <v>10.9984</v>
      </c>
      <c r="F23">
        <v>31.615600000000001</v>
      </c>
      <c r="G23">
        <v>30.314</v>
      </c>
      <c r="H23">
        <v>15.059200000000001</v>
      </c>
      <c r="I23">
        <v>20.094999999999999</v>
      </c>
      <c r="J23">
        <v>30.0837</v>
      </c>
      <c r="K23">
        <v>14.407999999999999</v>
      </c>
      <c r="L23">
        <v>15.819000000000001</v>
      </c>
      <c r="M23">
        <v>23.953600000000002</v>
      </c>
      <c r="N23">
        <v>21.3948</v>
      </c>
      <c r="O23">
        <v>32.3857</v>
      </c>
      <c r="P23">
        <v>22.083300000000001</v>
      </c>
      <c r="Q23">
        <v>15.1966</v>
      </c>
      <c r="R23">
        <v>25.8307</v>
      </c>
      <c r="S23">
        <v>4.5969899999999999</v>
      </c>
      <c r="T23">
        <v>31.706600000000002</v>
      </c>
      <c r="U23">
        <v>15.3306</v>
      </c>
      <c r="V23">
        <v>18.2882</v>
      </c>
      <c r="W23">
        <v>16.211300000000001</v>
      </c>
      <c r="X23">
        <v>20.9938</v>
      </c>
      <c r="Y23">
        <v>23.634</v>
      </c>
      <c r="Z23">
        <v>7.3787799999999999</v>
      </c>
      <c r="AA23">
        <v>13.553100000000001</v>
      </c>
      <c r="AB23">
        <v>31.9758</v>
      </c>
      <c r="AC23">
        <v>31.3507</v>
      </c>
      <c r="AD23">
        <v>17.700900000000001</v>
      </c>
      <c r="AE23">
        <v>16.775200000000002</v>
      </c>
      <c r="AF23">
        <v>15.458399999999999</v>
      </c>
      <c r="AG23">
        <v>29.511500000000002</v>
      </c>
      <c r="AH23">
        <v>6.2297000000000002</v>
      </c>
      <c r="AI23">
        <v>7.6166900000000002</v>
      </c>
      <c r="AJ23">
        <v>15.546799999999999</v>
      </c>
      <c r="AK23">
        <v>20.125699999999998</v>
      </c>
      <c r="AL23">
        <v>16.3978</v>
      </c>
      <c r="AM23">
        <v>25.235900000000001</v>
      </c>
      <c r="AN23">
        <v>16.985499999999998</v>
      </c>
      <c r="AO23">
        <v>14.5928</v>
      </c>
      <c r="AP23">
        <v>15.8832</v>
      </c>
      <c r="AQ23">
        <v>9.9415800000000001</v>
      </c>
      <c r="AR23">
        <v>19.558399999999999</v>
      </c>
      <c r="AS23">
        <v>14.122</v>
      </c>
      <c r="AT23">
        <v>22.139600000000002</v>
      </c>
      <c r="AU23">
        <v>17.691500000000001</v>
      </c>
      <c r="AV23">
        <v>24.0869</v>
      </c>
      <c r="AW23">
        <v>15.8695</v>
      </c>
      <c r="AX23">
        <v>11.7156</v>
      </c>
      <c r="AY23">
        <v>14.0214</v>
      </c>
      <c r="AZ23">
        <v>13.690200000000001</v>
      </c>
      <c r="BA23">
        <v>19.242599999999999</v>
      </c>
      <c r="BB23">
        <v>15.3102</v>
      </c>
      <c r="BC23">
        <v>17.004200000000001</v>
      </c>
      <c r="BD23">
        <v>24.442599999999999</v>
      </c>
      <c r="BE23">
        <v>30.014700000000001</v>
      </c>
      <c r="BF23">
        <v>18.157499999999999</v>
      </c>
      <c r="BG23">
        <v>18.991199999999999</v>
      </c>
    </row>
    <row r="24" spans="1:59" x14ac:dyDescent="0.3">
      <c r="A24" s="17"/>
      <c r="B24" s="2" t="s">
        <v>57</v>
      </c>
      <c r="C24">
        <v>31.5504</v>
      </c>
      <c r="D24">
        <v>31.5839</v>
      </c>
      <c r="E24">
        <v>15.0623</v>
      </c>
      <c r="F24">
        <v>31.664000000000001</v>
      </c>
      <c r="G24">
        <v>30.375399999999999</v>
      </c>
      <c r="H24">
        <v>24.613099999999999</v>
      </c>
      <c r="I24">
        <v>29.643799999999999</v>
      </c>
      <c r="J24">
        <v>29.884899999999998</v>
      </c>
      <c r="K24">
        <v>14.414999999999999</v>
      </c>
      <c r="L24">
        <v>11.9529</v>
      </c>
      <c r="M24">
        <v>27.246400000000001</v>
      </c>
      <c r="N24">
        <v>11.1755</v>
      </c>
      <c r="O24">
        <v>32.040999999999997</v>
      </c>
      <c r="P24">
        <v>30.281199999999998</v>
      </c>
      <c r="Q24">
        <v>30.821100000000001</v>
      </c>
      <c r="R24">
        <v>26.281700000000001</v>
      </c>
      <c r="S24">
        <v>14.3499</v>
      </c>
      <c r="T24">
        <v>30.6891</v>
      </c>
      <c r="U24">
        <v>21.496500000000001</v>
      </c>
      <c r="V24">
        <v>30.288399999999999</v>
      </c>
      <c r="W24">
        <v>30.308299999999999</v>
      </c>
      <c r="X24">
        <v>30.1313</v>
      </c>
      <c r="Y24">
        <v>23.636900000000001</v>
      </c>
      <c r="Z24">
        <v>17.567</v>
      </c>
      <c r="AA24">
        <v>16.8019</v>
      </c>
      <c r="AB24">
        <v>31.838200000000001</v>
      </c>
      <c r="AC24">
        <v>31.467099999999999</v>
      </c>
      <c r="AD24">
        <v>16.735900000000001</v>
      </c>
      <c r="AE24">
        <v>28.700900000000001</v>
      </c>
      <c r="AF24">
        <v>10.2277</v>
      </c>
      <c r="AG24">
        <v>24.6204</v>
      </c>
      <c r="AH24">
        <v>6.5470100000000002</v>
      </c>
      <c r="AI24">
        <v>18.178899999999999</v>
      </c>
      <c r="AJ24">
        <v>29.488299999999999</v>
      </c>
      <c r="AK24">
        <v>30.641200000000001</v>
      </c>
      <c r="AL24">
        <v>26.976400000000002</v>
      </c>
      <c r="AM24">
        <v>31.793700000000001</v>
      </c>
      <c r="AN24">
        <v>24.305800000000001</v>
      </c>
      <c r="AO24">
        <v>13.058400000000001</v>
      </c>
      <c r="AP24">
        <v>8.7220600000000008</v>
      </c>
      <c r="AQ24">
        <v>18.654699999999998</v>
      </c>
      <c r="AR24">
        <v>28.605699999999999</v>
      </c>
      <c r="AS24">
        <v>21.7151</v>
      </c>
      <c r="AT24">
        <v>23.410699999999999</v>
      </c>
      <c r="AU24">
        <v>25.6126</v>
      </c>
      <c r="AV24">
        <v>31.230599999999999</v>
      </c>
      <c r="AW24">
        <v>27.216100000000001</v>
      </c>
      <c r="AX24">
        <v>18.358000000000001</v>
      </c>
      <c r="AY24">
        <v>23.288900000000002</v>
      </c>
      <c r="AZ24">
        <v>18.543600000000001</v>
      </c>
      <c r="BA24">
        <v>28.216200000000001</v>
      </c>
      <c r="BB24">
        <v>20.095099999999999</v>
      </c>
      <c r="BC24">
        <v>30.6525</v>
      </c>
      <c r="BD24">
        <v>30.832999999999998</v>
      </c>
      <c r="BE24">
        <v>27.727699999999999</v>
      </c>
      <c r="BF24">
        <v>24.644500000000001</v>
      </c>
      <c r="BG24">
        <v>28.239100000000001</v>
      </c>
    </row>
    <row r="25" spans="1:59" x14ac:dyDescent="0.3">
      <c r="A25" s="18"/>
      <c r="B25" s="9" t="s">
        <v>58</v>
      </c>
      <c r="C25">
        <v>31.301300000000001</v>
      </c>
      <c r="D25">
        <v>31.592300000000002</v>
      </c>
      <c r="E25">
        <v>10.8622</v>
      </c>
      <c r="F25">
        <v>31.827000000000002</v>
      </c>
      <c r="G25">
        <v>30.758900000000001</v>
      </c>
      <c r="H25">
        <v>15.374599999999999</v>
      </c>
      <c r="I25">
        <v>17.512699999999999</v>
      </c>
      <c r="J25">
        <v>26.444600000000001</v>
      </c>
      <c r="K25">
        <v>13.179</v>
      </c>
      <c r="L25">
        <v>18.619900000000001</v>
      </c>
      <c r="M25">
        <v>26.507300000000001</v>
      </c>
      <c r="N25">
        <v>20.190100000000001</v>
      </c>
      <c r="O25">
        <v>14.4551</v>
      </c>
      <c r="P25">
        <v>14.8392</v>
      </c>
      <c r="Q25">
        <v>16.808800000000002</v>
      </c>
      <c r="R25">
        <v>20.065999999999999</v>
      </c>
      <c r="S25">
        <v>2.6858900000000001</v>
      </c>
      <c r="T25">
        <v>24.237200000000001</v>
      </c>
      <c r="U25">
        <v>17.921199999999999</v>
      </c>
      <c r="V25">
        <v>17.738700000000001</v>
      </c>
      <c r="W25">
        <v>17.9176</v>
      </c>
      <c r="X25">
        <v>13.172000000000001</v>
      </c>
      <c r="Y25">
        <v>23.632400000000001</v>
      </c>
      <c r="Z25">
        <v>15.167899999999999</v>
      </c>
      <c r="AA25">
        <v>18.282599999999999</v>
      </c>
      <c r="AB25">
        <v>29.4696</v>
      </c>
      <c r="AC25">
        <v>22.726900000000001</v>
      </c>
      <c r="AD25">
        <v>14.1866</v>
      </c>
      <c r="AE25">
        <v>15.756</v>
      </c>
      <c r="AF25">
        <v>11.864699999999999</v>
      </c>
      <c r="AG25">
        <v>5.7693500000000002</v>
      </c>
      <c r="AH25">
        <v>6.7195</v>
      </c>
      <c r="AI25">
        <v>13.675599999999999</v>
      </c>
      <c r="AJ25">
        <v>18.980799999999999</v>
      </c>
      <c r="AK25">
        <v>15.1318</v>
      </c>
      <c r="AL25">
        <v>12.7028</v>
      </c>
      <c r="AM25">
        <v>21.1873</v>
      </c>
      <c r="AN25">
        <v>20.890699999999999</v>
      </c>
      <c r="AO25">
        <v>18.192399999999999</v>
      </c>
      <c r="AP25">
        <v>11.682</v>
      </c>
      <c r="AQ25">
        <v>14.5701</v>
      </c>
      <c r="AR25">
        <v>15.9701</v>
      </c>
      <c r="AS25">
        <v>13.264799999999999</v>
      </c>
      <c r="AT25">
        <v>15.415100000000001</v>
      </c>
      <c r="AU25">
        <v>15.111499999999999</v>
      </c>
      <c r="AV25">
        <v>23.619499999999999</v>
      </c>
      <c r="AW25">
        <v>20.809200000000001</v>
      </c>
      <c r="AX25">
        <v>13.757199999999999</v>
      </c>
      <c r="AY25">
        <v>12.988799999999999</v>
      </c>
      <c r="AZ25">
        <v>23.188099999999999</v>
      </c>
      <c r="BA25">
        <v>13.901300000000001</v>
      </c>
      <c r="BB25">
        <v>18.1813</v>
      </c>
      <c r="BC25">
        <v>16.458600000000001</v>
      </c>
      <c r="BD25">
        <v>23.419899999999998</v>
      </c>
      <c r="BE25">
        <v>18.8553</v>
      </c>
      <c r="BF25">
        <v>14.334300000000001</v>
      </c>
      <c r="BG25">
        <v>16.052900000000001</v>
      </c>
    </row>
    <row r="26" spans="1:59" x14ac:dyDescent="0.3">
      <c r="B26" s="12" t="s">
        <v>60</v>
      </c>
      <c r="C26">
        <f t="shared" ref="C26:BG26" si="0">AVERAGE(C19,C21)</f>
        <v>29.573900000000002</v>
      </c>
      <c r="D26">
        <f t="shared" si="0"/>
        <v>14.324300000000001</v>
      </c>
      <c r="E26">
        <f t="shared" si="0"/>
        <v>23.300850000000001</v>
      </c>
      <c r="F26">
        <f t="shared" si="0"/>
        <v>27.74905</v>
      </c>
      <c r="G26">
        <f t="shared" si="0"/>
        <v>28.7714</v>
      </c>
      <c r="H26">
        <f t="shared" si="0"/>
        <v>16.994700000000002</v>
      </c>
      <c r="I26">
        <f t="shared" si="0"/>
        <v>25.913249999999998</v>
      </c>
      <c r="J26">
        <f t="shared" si="0"/>
        <v>22.625350000000001</v>
      </c>
      <c r="K26">
        <f t="shared" si="0"/>
        <v>17.314499999999999</v>
      </c>
      <c r="L26">
        <f t="shared" si="0"/>
        <v>2.7568999999999999</v>
      </c>
      <c r="M26">
        <f t="shared" si="0"/>
        <v>18.605399999999999</v>
      </c>
      <c r="N26">
        <f t="shared" si="0"/>
        <v>18.369900000000001</v>
      </c>
      <c r="O26">
        <f t="shared" si="0"/>
        <v>28.22785</v>
      </c>
      <c r="P26">
        <f t="shared" si="0"/>
        <v>21.2925</v>
      </c>
      <c r="Q26">
        <f t="shared" si="0"/>
        <v>31.839649999999999</v>
      </c>
      <c r="R26">
        <f t="shared" si="0"/>
        <v>21.787700000000001</v>
      </c>
      <c r="S26">
        <f t="shared" si="0"/>
        <v>15.396049999999999</v>
      </c>
      <c r="T26">
        <f t="shared" si="0"/>
        <v>29.587200000000003</v>
      </c>
      <c r="U26">
        <f t="shared" si="0"/>
        <v>25.2637</v>
      </c>
      <c r="V26">
        <f t="shared" si="0"/>
        <v>23.231299999999997</v>
      </c>
      <c r="W26">
        <f t="shared" si="0"/>
        <v>16.2898</v>
      </c>
      <c r="X26">
        <f t="shared" si="0"/>
        <v>23.15645</v>
      </c>
      <c r="Y26">
        <f t="shared" si="0"/>
        <v>23.604399999999998</v>
      </c>
      <c r="Z26">
        <f t="shared" si="0"/>
        <v>19.501899999999999</v>
      </c>
      <c r="AA26">
        <f t="shared" si="0"/>
        <v>16.75245</v>
      </c>
      <c r="AB26">
        <f t="shared" si="0"/>
        <v>25.742850000000001</v>
      </c>
      <c r="AC26">
        <f t="shared" si="0"/>
        <v>31.651299999999999</v>
      </c>
      <c r="AD26">
        <f t="shared" si="0"/>
        <v>22.226900000000001</v>
      </c>
      <c r="AE26">
        <f t="shared" si="0"/>
        <v>21.943399999999997</v>
      </c>
      <c r="AF26">
        <f t="shared" si="0"/>
        <v>22.686800000000002</v>
      </c>
      <c r="AG26">
        <f t="shared" si="0"/>
        <v>25.96895</v>
      </c>
      <c r="AH26">
        <f t="shared" si="0"/>
        <v>18.260750000000002</v>
      </c>
      <c r="AI26">
        <f t="shared" si="0"/>
        <v>14.895999999999999</v>
      </c>
      <c r="AJ26">
        <f t="shared" si="0"/>
        <v>13.872450000000001</v>
      </c>
      <c r="AK26">
        <f t="shared" si="0"/>
        <v>14.544025</v>
      </c>
      <c r="AL26">
        <f t="shared" si="0"/>
        <v>23.842849999999999</v>
      </c>
      <c r="AM26">
        <f t="shared" si="0"/>
        <v>28.888200000000001</v>
      </c>
      <c r="AN26">
        <f t="shared" si="0"/>
        <v>19.74625</v>
      </c>
      <c r="AO26">
        <f t="shared" si="0"/>
        <v>20.524650000000001</v>
      </c>
      <c r="AP26">
        <f t="shared" si="0"/>
        <v>18.723649999999999</v>
      </c>
      <c r="AQ26">
        <f t="shared" si="0"/>
        <v>20.046925000000002</v>
      </c>
      <c r="AR26">
        <f t="shared" si="0"/>
        <v>29.464600000000001</v>
      </c>
      <c r="AS26">
        <f t="shared" si="0"/>
        <v>6.9200599999999994</v>
      </c>
      <c r="AT26">
        <f t="shared" si="0"/>
        <v>26.718200000000003</v>
      </c>
      <c r="AU26">
        <f t="shared" si="0"/>
        <v>15.523900000000001</v>
      </c>
      <c r="AV26">
        <f t="shared" si="0"/>
        <v>30.519500000000001</v>
      </c>
      <c r="AW26">
        <f t="shared" si="0"/>
        <v>15.949749999999998</v>
      </c>
      <c r="AX26">
        <f t="shared" si="0"/>
        <v>21.368749999999999</v>
      </c>
      <c r="AY26">
        <f t="shared" si="0"/>
        <v>13.410605</v>
      </c>
      <c r="AZ26">
        <f t="shared" si="0"/>
        <v>15.538599999999999</v>
      </c>
      <c r="BA26">
        <f t="shared" si="0"/>
        <v>21.500450000000001</v>
      </c>
      <c r="BB26">
        <f t="shared" si="0"/>
        <v>19.53285</v>
      </c>
      <c r="BC26">
        <f t="shared" si="0"/>
        <v>17.577550000000002</v>
      </c>
      <c r="BD26">
        <f t="shared" si="0"/>
        <v>22.734749999999998</v>
      </c>
      <c r="BE26">
        <f t="shared" si="0"/>
        <v>31.680099999999999</v>
      </c>
      <c r="BF26">
        <f t="shared" si="0"/>
        <v>20.280749999999998</v>
      </c>
      <c r="BG26">
        <f t="shared" si="0"/>
        <v>21.284649999999999</v>
      </c>
    </row>
    <row r="27" spans="1:59" ht="15" x14ac:dyDescent="0.25">
      <c r="B27" s="12" t="s">
        <v>61</v>
      </c>
      <c r="C27">
        <f t="shared" ref="C27:BG27" si="1">AVERAGE(C18,C20)</f>
        <v>31.106650000000002</v>
      </c>
      <c r="D27">
        <f t="shared" si="1"/>
        <v>14.28445</v>
      </c>
      <c r="E27">
        <f t="shared" si="1"/>
        <v>30.17775</v>
      </c>
      <c r="F27">
        <f t="shared" si="1"/>
        <v>31.576999999999998</v>
      </c>
      <c r="G27">
        <f t="shared" si="1"/>
        <v>31.62255</v>
      </c>
      <c r="H27">
        <f t="shared" si="1"/>
        <v>24.4147</v>
      </c>
      <c r="I27">
        <f t="shared" si="1"/>
        <v>30.36525</v>
      </c>
      <c r="J27">
        <f t="shared" si="1"/>
        <v>30.522950000000002</v>
      </c>
      <c r="K27">
        <f t="shared" si="1"/>
        <v>13.93482</v>
      </c>
      <c r="L27">
        <f t="shared" si="1"/>
        <v>2.8698899999999998</v>
      </c>
      <c r="M27">
        <f t="shared" si="1"/>
        <v>26.401299999999999</v>
      </c>
      <c r="N27">
        <f t="shared" si="1"/>
        <v>25.31005</v>
      </c>
      <c r="O27">
        <f t="shared" si="1"/>
        <v>31.916150000000002</v>
      </c>
      <c r="P27">
        <f t="shared" si="1"/>
        <v>22.021050000000002</v>
      </c>
      <c r="Q27">
        <f t="shared" si="1"/>
        <v>31.34675</v>
      </c>
      <c r="R27">
        <f t="shared" si="1"/>
        <v>28.519849999999998</v>
      </c>
      <c r="S27">
        <f t="shared" si="1"/>
        <v>25.109249999999999</v>
      </c>
      <c r="T27">
        <f t="shared" si="1"/>
        <v>30.548999999999999</v>
      </c>
      <c r="U27">
        <f t="shared" si="1"/>
        <v>30.501550000000002</v>
      </c>
      <c r="V27">
        <f t="shared" si="1"/>
        <v>30.151600000000002</v>
      </c>
      <c r="W27">
        <f t="shared" si="1"/>
        <v>29.067900000000002</v>
      </c>
      <c r="X27">
        <f t="shared" si="1"/>
        <v>29.83</v>
      </c>
      <c r="Y27">
        <f t="shared" si="1"/>
        <v>23.57525</v>
      </c>
      <c r="Z27">
        <f t="shared" si="1"/>
        <v>25.962699999999998</v>
      </c>
      <c r="AA27">
        <f t="shared" si="1"/>
        <v>20.924150000000001</v>
      </c>
      <c r="AB27">
        <f t="shared" si="1"/>
        <v>25.644849999999998</v>
      </c>
      <c r="AC27">
        <f t="shared" si="1"/>
        <v>31.076750000000001</v>
      </c>
      <c r="AD27">
        <f t="shared" si="1"/>
        <v>26.654900000000001</v>
      </c>
      <c r="AE27">
        <f t="shared" si="1"/>
        <v>29.145049999999998</v>
      </c>
      <c r="AF27">
        <f t="shared" si="1"/>
        <v>30.504049999999999</v>
      </c>
      <c r="AG27">
        <f t="shared" si="1"/>
        <v>31.627699999999997</v>
      </c>
      <c r="AH27">
        <f t="shared" si="1"/>
        <v>29.124700000000001</v>
      </c>
      <c r="AI27">
        <f t="shared" si="1"/>
        <v>28.049050000000001</v>
      </c>
      <c r="AJ27">
        <f t="shared" si="1"/>
        <v>18.540900000000001</v>
      </c>
      <c r="AK27">
        <f t="shared" si="1"/>
        <v>13.766594999999999</v>
      </c>
      <c r="AL27">
        <f t="shared" si="1"/>
        <v>31.257149999999999</v>
      </c>
      <c r="AM27">
        <f t="shared" si="1"/>
        <v>26.848599999999998</v>
      </c>
      <c r="AN27">
        <f t="shared" si="1"/>
        <v>27.623799999999999</v>
      </c>
      <c r="AO27">
        <f t="shared" si="1"/>
        <v>20.252850000000002</v>
      </c>
      <c r="AP27">
        <f t="shared" si="1"/>
        <v>17.493099999999998</v>
      </c>
      <c r="AQ27">
        <f t="shared" si="1"/>
        <v>27.01275</v>
      </c>
      <c r="AR27">
        <f t="shared" si="1"/>
        <v>29.494050000000001</v>
      </c>
      <c r="AS27">
        <f t="shared" si="1"/>
        <v>14.197130000000001</v>
      </c>
      <c r="AT27">
        <f t="shared" si="1"/>
        <v>28.871049999999997</v>
      </c>
      <c r="AU27">
        <f t="shared" si="1"/>
        <v>25.440899999999999</v>
      </c>
      <c r="AV27">
        <f t="shared" si="1"/>
        <v>30.742699999999999</v>
      </c>
      <c r="AW27">
        <f t="shared" si="1"/>
        <v>26.688600000000001</v>
      </c>
      <c r="AX27">
        <f t="shared" si="1"/>
        <v>28.015000000000001</v>
      </c>
      <c r="AY27">
        <f t="shared" si="1"/>
        <v>28.926600000000001</v>
      </c>
      <c r="AZ27">
        <f t="shared" si="1"/>
        <v>25.14725</v>
      </c>
      <c r="BA27">
        <f t="shared" si="1"/>
        <v>25.192450000000001</v>
      </c>
      <c r="BB27">
        <f t="shared" si="1"/>
        <v>27.224299999999999</v>
      </c>
      <c r="BC27">
        <f t="shared" si="1"/>
        <v>29.13785</v>
      </c>
      <c r="BD27">
        <f t="shared" si="1"/>
        <v>31.300699999999999</v>
      </c>
      <c r="BE27">
        <f t="shared" si="1"/>
        <v>31.728000000000002</v>
      </c>
      <c r="BF27">
        <f t="shared" si="1"/>
        <v>30.845149999999997</v>
      </c>
      <c r="BG27">
        <f t="shared" si="1"/>
        <v>30.297599999999999</v>
      </c>
    </row>
    <row r="28" spans="1:59" ht="15" x14ac:dyDescent="0.25">
      <c r="B28" s="12" t="s">
        <v>62</v>
      </c>
      <c r="C28">
        <f t="shared" ref="C28:BG28" si="2">AVERAGE(C23,C25)</f>
        <v>27.881149999999998</v>
      </c>
      <c r="D28">
        <f t="shared" si="2"/>
        <v>31.588149999999999</v>
      </c>
      <c r="E28">
        <f t="shared" si="2"/>
        <v>10.930299999999999</v>
      </c>
      <c r="F28">
        <f t="shared" si="2"/>
        <v>31.721299999999999</v>
      </c>
      <c r="G28">
        <f t="shared" si="2"/>
        <v>30.536450000000002</v>
      </c>
      <c r="H28">
        <f t="shared" si="2"/>
        <v>15.216899999999999</v>
      </c>
      <c r="I28">
        <f t="shared" si="2"/>
        <v>18.803849999999997</v>
      </c>
      <c r="J28">
        <f t="shared" si="2"/>
        <v>28.264150000000001</v>
      </c>
      <c r="K28">
        <f t="shared" si="2"/>
        <v>13.7935</v>
      </c>
      <c r="L28">
        <f t="shared" si="2"/>
        <v>17.219450000000002</v>
      </c>
      <c r="M28">
        <f t="shared" si="2"/>
        <v>25.230450000000001</v>
      </c>
      <c r="N28">
        <f t="shared" si="2"/>
        <v>20.792450000000002</v>
      </c>
      <c r="O28">
        <f t="shared" si="2"/>
        <v>23.420400000000001</v>
      </c>
      <c r="P28">
        <f t="shared" si="2"/>
        <v>18.46125</v>
      </c>
      <c r="Q28">
        <f t="shared" si="2"/>
        <v>16.002700000000001</v>
      </c>
      <c r="R28">
        <f t="shared" si="2"/>
        <v>22.948349999999998</v>
      </c>
      <c r="S28">
        <f t="shared" si="2"/>
        <v>3.6414400000000002</v>
      </c>
      <c r="T28">
        <f t="shared" si="2"/>
        <v>27.971900000000002</v>
      </c>
      <c r="U28">
        <f t="shared" si="2"/>
        <v>16.625900000000001</v>
      </c>
      <c r="V28">
        <f t="shared" si="2"/>
        <v>18.013449999999999</v>
      </c>
      <c r="W28">
        <f t="shared" si="2"/>
        <v>17.064450000000001</v>
      </c>
      <c r="X28">
        <f t="shared" si="2"/>
        <v>17.082900000000002</v>
      </c>
      <c r="Y28">
        <f t="shared" si="2"/>
        <v>23.633200000000002</v>
      </c>
      <c r="Z28">
        <f t="shared" si="2"/>
        <v>11.273339999999999</v>
      </c>
      <c r="AA28">
        <f t="shared" si="2"/>
        <v>15.91785</v>
      </c>
      <c r="AB28">
        <f t="shared" si="2"/>
        <v>30.7227</v>
      </c>
      <c r="AC28">
        <f t="shared" si="2"/>
        <v>27.038800000000002</v>
      </c>
      <c r="AD28">
        <f t="shared" si="2"/>
        <v>15.943750000000001</v>
      </c>
      <c r="AE28">
        <f t="shared" si="2"/>
        <v>16.265599999999999</v>
      </c>
      <c r="AF28">
        <f t="shared" si="2"/>
        <v>13.661549999999998</v>
      </c>
      <c r="AG28">
        <f t="shared" si="2"/>
        <v>17.640425</v>
      </c>
      <c r="AH28">
        <f t="shared" si="2"/>
        <v>6.4746000000000006</v>
      </c>
      <c r="AI28">
        <f t="shared" si="2"/>
        <v>10.646145000000001</v>
      </c>
      <c r="AJ28">
        <f t="shared" si="2"/>
        <v>17.2638</v>
      </c>
      <c r="AK28">
        <f t="shared" si="2"/>
        <v>17.62875</v>
      </c>
      <c r="AL28">
        <f t="shared" si="2"/>
        <v>14.5503</v>
      </c>
      <c r="AM28">
        <f t="shared" si="2"/>
        <v>23.211600000000001</v>
      </c>
      <c r="AN28">
        <f t="shared" si="2"/>
        <v>18.938099999999999</v>
      </c>
      <c r="AO28">
        <f t="shared" si="2"/>
        <v>16.392600000000002</v>
      </c>
      <c r="AP28">
        <f t="shared" si="2"/>
        <v>13.7826</v>
      </c>
      <c r="AQ28">
        <f t="shared" si="2"/>
        <v>12.255839999999999</v>
      </c>
      <c r="AR28">
        <f t="shared" si="2"/>
        <v>17.764250000000001</v>
      </c>
      <c r="AS28">
        <f t="shared" si="2"/>
        <v>13.6934</v>
      </c>
      <c r="AT28">
        <f t="shared" si="2"/>
        <v>18.777350000000002</v>
      </c>
      <c r="AU28">
        <f t="shared" si="2"/>
        <v>16.401499999999999</v>
      </c>
      <c r="AV28">
        <f t="shared" si="2"/>
        <v>23.853200000000001</v>
      </c>
      <c r="AW28">
        <f t="shared" si="2"/>
        <v>18.33935</v>
      </c>
      <c r="AX28">
        <f t="shared" si="2"/>
        <v>12.7364</v>
      </c>
      <c r="AY28">
        <f t="shared" si="2"/>
        <v>13.505099999999999</v>
      </c>
      <c r="AZ28">
        <f t="shared" si="2"/>
        <v>18.439149999999998</v>
      </c>
      <c r="BA28">
        <f t="shared" si="2"/>
        <v>16.571950000000001</v>
      </c>
      <c r="BB28">
        <f t="shared" si="2"/>
        <v>16.745750000000001</v>
      </c>
      <c r="BC28">
        <f t="shared" si="2"/>
        <v>16.731400000000001</v>
      </c>
      <c r="BD28">
        <f t="shared" si="2"/>
        <v>23.931249999999999</v>
      </c>
      <c r="BE28">
        <f t="shared" si="2"/>
        <v>24.435000000000002</v>
      </c>
      <c r="BF28">
        <f t="shared" si="2"/>
        <v>16.245899999999999</v>
      </c>
      <c r="BG28">
        <f t="shared" si="2"/>
        <v>17.52205</v>
      </c>
    </row>
    <row r="29" spans="1:59" ht="15" x14ac:dyDescent="0.25">
      <c r="B29" s="12" t="s">
        <v>63</v>
      </c>
      <c r="C29">
        <f t="shared" ref="C29:BG29" si="3">AVERAGE(C22,C24)</f>
        <v>31.270499999999998</v>
      </c>
      <c r="D29">
        <f t="shared" si="3"/>
        <v>30.435850000000002</v>
      </c>
      <c r="E29">
        <f t="shared" si="3"/>
        <v>22.567149999999998</v>
      </c>
      <c r="F29">
        <f t="shared" si="3"/>
        <v>31.1845</v>
      </c>
      <c r="G29">
        <f t="shared" si="3"/>
        <v>31.075099999999999</v>
      </c>
      <c r="H29">
        <f t="shared" si="3"/>
        <v>27.190999999999999</v>
      </c>
      <c r="I29">
        <f t="shared" si="3"/>
        <v>27.217649999999999</v>
      </c>
      <c r="J29">
        <f t="shared" si="3"/>
        <v>29.38645</v>
      </c>
      <c r="K29">
        <f t="shared" si="3"/>
        <v>14.640699999999999</v>
      </c>
      <c r="L29">
        <f t="shared" si="3"/>
        <v>14.278700000000001</v>
      </c>
      <c r="M29">
        <f t="shared" si="3"/>
        <v>27.870600000000003</v>
      </c>
      <c r="N29">
        <f t="shared" si="3"/>
        <v>17.257199999999997</v>
      </c>
      <c r="O29">
        <f t="shared" si="3"/>
        <v>31.402999999999999</v>
      </c>
      <c r="P29">
        <f t="shared" si="3"/>
        <v>30.144549999999999</v>
      </c>
      <c r="Q29">
        <f t="shared" si="3"/>
        <v>30.826550000000001</v>
      </c>
      <c r="R29">
        <f t="shared" si="3"/>
        <v>28.37885</v>
      </c>
      <c r="S29">
        <f t="shared" si="3"/>
        <v>15.988299999999999</v>
      </c>
      <c r="T29">
        <f t="shared" si="3"/>
        <v>31.447499999999998</v>
      </c>
      <c r="U29">
        <f t="shared" si="3"/>
        <v>23.318800000000003</v>
      </c>
      <c r="V29">
        <f t="shared" si="3"/>
        <v>30.495200000000001</v>
      </c>
      <c r="W29">
        <f t="shared" si="3"/>
        <v>30.213000000000001</v>
      </c>
      <c r="X29">
        <f t="shared" si="3"/>
        <v>30.694900000000001</v>
      </c>
      <c r="Y29">
        <f t="shared" si="3"/>
        <v>23.6327</v>
      </c>
      <c r="Z29">
        <f t="shared" si="3"/>
        <v>18.044</v>
      </c>
      <c r="AA29">
        <f t="shared" si="3"/>
        <v>16.510350000000003</v>
      </c>
      <c r="AB29">
        <f t="shared" si="3"/>
        <v>31.594149999999999</v>
      </c>
      <c r="AC29">
        <f t="shared" si="3"/>
        <v>31.586549999999999</v>
      </c>
      <c r="AD29">
        <f t="shared" si="3"/>
        <v>22.329450000000001</v>
      </c>
      <c r="AE29">
        <f t="shared" si="3"/>
        <v>30.1098</v>
      </c>
      <c r="AF29">
        <f t="shared" si="3"/>
        <v>14.403300000000002</v>
      </c>
      <c r="AG29">
        <f t="shared" si="3"/>
        <v>26.855449999999998</v>
      </c>
      <c r="AH29">
        <f t="shared" si="3"/>
        <v>11.962104999999999</v>
      </c>
      <c r="AI29">
        <f t="shared" si="3"/>
        <v>21.567999999999998</v>
      </c>
      <c r="AJ29">
        <f t="shared" si="3"/>
        <v>30.534549999999999</v>
      </c>
      <c r="AK29">
        <f t="shared" si="3"/>
        <v>31.179250000000003</v>
      </c>
      <c r="AL29">
        <f t="shared" si="3"/>
        <v>28.325850000000003</v>
      </c>
      <c r="AM29">
        <f t="shared" si="3"/>
        <v>31.751350000000002</v>
      </c>
      <c r="AN29">
        <f t="shared" si="3"/>
        <v>24.532</v>
      </c>
      <c r="AO29">
        <f t="shared" si="3"/>
        <v>16.561600000000002</v>
      </c>
      <c r="AP29">
        <f t="shared" si="3"/>
        <v>12.511479999999999</v>
      </c>
      <c r="AQ29">
        <f t="shared" si="3"/>
        <v>18.7089</v>
      </c>
      <c r="AR29">
        <f t="shared" si="3"/>
        <v>29.03125</v>
      </c>
      <c r="AS29">
        <f t="shared" si="3"/>
        <v>26.191050000000001</v>
      </c>
      <c r="AT29">
        <f t="shared" si="3"/>
        <v>25.367849999999997</v>
      </c>
      <c r="AU29">
        <f t="shared" si="3"/>
        <v>25.236000000000001</v>
      </c>
      <c r="AV29">
        <f t="shared" si="3"/>
        <v>31.419599999999999</v>
      </c>
      <c r="AW29">
        <f t="shared" si="3"/>
        <v>28.08615</v>
      </c>
      <c r="AX29">
        <f t="shared" si="3"/>
        <v>22.313800000000001</v>
      </c>
      <c r="AY29">
        <f t="shared" si="3"/>
        <v>25.846499999999999</v>
      </c>
      <c r="AZ29">
        <f t="shared" si="3"/>
        <v>19.370899999999999</v>
      </c>
      <c r="BA29">
        <f t="shared" si="3"/>
        <v>27.4863</v>
      </c>
      <c r="BB29">
        <f t="shared" si="3"/>
        <v>21.224550000000001</v>
      </c>
      <c r="BC29">
        <f t="shared" si="3"/>
        <v>30.391550000000002</v>
      </c>
      <c r="BD29">
        <f t="shared" si="3"/>
        <v>30.942349999999998</v>
      </c>
      <c r="BE29">
        <f t="shared" si="3"/>
        <v>29.46575</v>
      </c>
      <c r="BF29">
        <f t="shared" si="3"/>
        <v>28.161650000000002</v>
      </c>
      <c r="BG29">
        <f t="shared" si="3"/>
        <v>29.235599999999998</v>
      </c>
    </row>
    <row r="30" spans="1:59" ht="15" x14ac:dyDescent="0.25">
      <c r="B30" s="12" t="s">
        <v>64</v>
      </c>
      <c r="C30">
        <f t="shared" ref="C30:BG30" si="4">C27-C26</f>
        <v>1.5327500000000001</v>
      </c>
      <c r="D30">
        <f t="shared" si="4"/>
        <v>-3.9850000000001273E-2</v>
      </c>
      <c r="E30">
        <f t="shared" si="4"/>
        <v>6.8768999999999991</v>
      </c>
      <c r="F30">
        <f t="shared" si="4"/>
        <v>3.8279499999999977</v>
      </c>
      <c r="G30">
        <f t="shared" si="4"/>
        <v>2.8511500000000005</v>
      </c>
      <c r="H30">
        <f t="shared" si="4"/>
        <v>7.4199999999999982</v>
      </c>
      <c r="I30">
        <f t="shared" si="4"/>
        <v>4.4520000000000017</v>
      </c>
      <c r="J30">
        <f t="shared" si="4"/>
        <v>7.8976000000000006</v>
      </c>
      <c r="K30">
        <f t="shared" si="4"/>
        <v>-3.3796799999999987</v>
      </c>
      <c r="L30">
        <f t="shared" si="4"/>
        <v>0.11298999999999992</v>
      </c>
      <c r="M30">
        <f t="shared" si="4"/>
        <v>7.7958999999999996</v>
      </c>
      <c r="N30">
        <f t="shared" si="4"/>
        <v>6.9401499999999992</v>
      </c>
      <c r="O30">
        <f t="shared" si="4"/>
        <v>3.6883000000000017</v>
      </c>
      <c r="P30">
        <f t="shared" si="4"/>
        <v>0.72855000000000203</v>
      </c>
      <c r="Q30">
        <f t="shared" si="4"/>
        <v>-0.49289999999999878</v>
      </c>
      <c r="R30">
        <f t="shared" si="4"/>
        <v>6.7321499999999972</v>
      </c>
      <c r="S30">
        <f t="shared" si="4"/>
        <v>9.7132000000000005</v>
      </c>
      <c r="T30">
        <f t="shared" si="4"/>
        <v>0.96179999999999666</v>
      </c>
      <c r="U30">
        <f t="shared" si="4"/>
        <v>5.2378500000000017</v>
      </c>
      <c r="V30">
        <f t="shared" si="4"/>
        <v>6.9203000000000046</v>
      </c>
      <c r="W30">
        <f t="shared" si="4"/>
        <v>12.778100000000002</v>
      </c>
      <c r="X30">
        <f t="shared" si="4"/>
        <v>6.6735499999999988</v>
      </c>
      <c r="Y30">
        <f t="shared" si="4"/>
        <v>-2.9149999999997789E-2</v>
      </c>
      <c r="Z30">
        <f t="shared" si="4"/>
        <v>6.460799999999999</v>
      </c>
      <c r="AA30">
        <f t="shared" si="4"/>
        <v>4.1717000000000013</v>
      </c>
      <c r="AB30">
        <f t="shared" si="4"/>
        <v>-9.800000000000253E-2</v>
      </c>
      <c r="AC30">
        <f t="shared" si="4"/>
        <v>-0.57454999999999856</v>
      </c>
      <c r="AD30">
        <f t="shared" si="4"/>
        <v>4.4280000000000008</v>
      </c>
      <c r="AE30">
        <f t="shared" si="4"/>
        <v>7.2016500000000008</v>
      </c>
      <c r="AF30">
        <f t="shared" si="4"/>
        <v>7.8172499999999978</v>
      </c>
      <c r="AG30">
        <f t="shared" si="4"/>
        <v>5.6587499999999977</v>
      </c>
      <c r="AH30">
        <f t="shared" si="4"/>
        <v>10.863949999999999</v>
      </c>
      <c r="AI30">
        <f t="shared" si="4"/>
        <v>13.153050000000002</v>
      </c>
      <c r="AJ30">
        <f t="shared" si="4"/>
        <v>4.66845</v>
      </c>
      <c r="AK30">
        <f t="shared" si="4"/>
        <v>-0.77743000000000073</v>
      </c>
      <c r="AL30">
        <f t="shared" si="4"/>
        <v>7.4143000000000008</v>
      </c>
      <c r="AM30">
        <f t="shared" si="4"/>
        <v>-2.0396000000000036</v>
      </c>
      <c r="AN30">
        <f t="shared" si="4"/>
        <v>7.8775499999999994</v>
      </c>
      <c r="AO30">
        <f t="shared" si="4"/>
        <v>-0.27179999999999893</v>
      </c>
      <c r="AP30">
        <f t="shared" si="4"/>
        <v>-1.2305500000000009</v>
      </c>
      <c r="AQ30">
        <f t="shared" si="4"/>
        <v>6.9658249999999988</v>
      </c>
      <c r="AR30">
        <f t="shared" si="4"/>
        <v>2.9450000000000642E-2</v>
      </c>
      <c r="AS30">
        <f t="shared" si="4"/>
        <v>7.2770700000000019</v>
      </c>
      <c r="AT30">
        <f t="shared" si="4"/>
        <v>2.1528499999999937</v>
      </c>
      <c r="AU30">
        <f t="shared" si="4"/>
        <v>9.916999999999998</v>
      </c>
      <c r="AV30">
        <f t="shared" si="4"/>
        <v>0.22319999999999851</v>
      </c>
      <c r="AW30">
        <f t="shared" si="4"/>
        <v>10.738850000000003</v>
      </c>
      <c r="AX30">
        <f t="shared" si="4"/>
        <v>6.646250000000002</v>
      </c>
      <c r="AY30">
        <f t="shared" si="4"/>
        <v>15.515995</v>
      </c>
      <c r="AZ30">
        <f t="shared" si="4"/>
        <v>9.6086500000000008</v>
      </c>
      <c r="BA30">
        <f t="shared" si="4"/>
        <v>3.6920000000000002</v>
      </c>
      <c r="BB30">
        <f t="shared" si="4"/>
        <v>7.6914499999999997</v>
      </c>
      <c r="BC30">
        <f t="shared" si="4"/>
        <v>11.560299999999998</v>
      </c>
      <c r="BD30">
        <f t="shared" si="4"/>
        <v>8.5659500000000008</v>
      </c>
      <c r="BE30">
        <f t="shared" si="4"/>
        <v>4.7900000000002052E-2</v>
      </c>
      <c r="BF30">
        <f t="shared" si="4"/>
        <v>10.564399999999999</v>
      </c>
      <c r="BG30">
        <f t="shared" si="4"/>
        <v>9.01295</v>
      </c>
    </row>
    <row r="31" spans="1:59" ht="15" x14ac:dyDescent="0.25">
      <c r="B31" s="12" t="s">
        <v>65</v>
      </c>
      <c r="C31">
        <f t="shared" ref="C31:BG31" si="5">C29-C28</f>
        <v>3.3893500000000003</v>
      </c>
      <c r="D31">
        <f t="shared" si="5"/>
        <v>-1.1522999999999968</v>
      </c>
      <c r="E31">
        <f t="shared" si="5"/>
        <v>11.636849999999999</v>
      </c>
      <c r="F31">
        <f t="shared" si="5"/>
        <v>-0.5367999999999995</v>
      </c>
      <c r="G31">
        <f t="shared" si="5"/>
        <v>0.53864999999999696</v>
      </c>
      <c r="H31">
        <f t="shared" si="5"/>
        <v>11.9741</v>
      </c>
      <c r="I31">
        <f t="shared" si="5"/>
        <v>8.4138000000000019</v>
      </c>
      <c r="J31">
        <f t="shared" si="5"/>
        <v>1.1222999999999992</v>
      </c>
      <c r="K31">
        <f t="shared" si="5"/>
        <v>0.84719999999999906</v>
      </c>
      <c r="L31">
        <f t="shared" si="5"/>
        <v>-2.9407500000000013</v>
      </c>
      <c r="M31">
        <f t="shared" si="5"/>
        <v>2.640150000000002</v>
      </c>
      <c r="N31">
        <f t="shared" si="5"/>
        <v>-3.5352500000000049</v>
      </c>
      <c r="O31">
        <f t="shared" si="5"/>
        <v>7.9825999999999979</v>
      </c>
      <c r="P31">
        <f t="shared" si="5"/>
        <v>11.683299999999999</v>
      </c>
      <c r="Q31">
        <f t="shared" si="5"/>
        <v>14.82385</v>
      </c>
      <c r="R31">
        <f t="shared" si="5"/>
        <v>5.4305000000000021</v>
      </c>
      <c r="S31">
        <f t="shared" si="5"/>
        <v>12.34686</v>
      </c>
      <c r="T31">
        <f t="shared" si="5"/>
        <v>3.4755999999999965</v>
      </c>
      <c r="U31">
        <f t="shared" si="5"/>
        <v>6.6929000000000016</v>
      </c>
      <c r="V31">
        <f t="shared" si="5"/>
        <v>12.481750000000002</v>
      </c>
      <c r="W31">
        <f t="shared" si="5"/>
        <v>13.14855</v>
      </c>
      <c r="X31">
        <f t="shared" si="5"/>
        <v>13.611999999999998</v>
      </c>
      <c r="Y31">
        <f t="shared" si="5"/>
        <v>-5.0000000000238742E-4</v>
      </c>
      <c r="Z31">
        <f t="shared" si="5"/>
        <v>6.7706600000000012</v>
      </c>
      <c r="AA31">
        <f t="shared" si="5"/>
        <v>0.59250000000000291</v>
      </c>
      <c r="AB31">
        <f t="shared" si="5"/>
        <v>0.87144999999999939</v>
      </c>
      <c r="AC31">
        <f t="shared" si="5"/>
        <v>4.5477499999999971</v>
      </c>
      <c r="AD31">
        <f t="shared" si="5"/>
        <v>6.3856999999999999</v>
      </c>
      <c r="AE31">
        <f t="shared" si="5"/>
        <v>13.844200000000001</v>
      </c>
      <c r="AF31">
        <f t="shared" si="5"/>
        <v>0.74175000000000324</v>
      </c>
      <c r="AG31">
        <f t="shared" si="5"/>
        <v>9.2150249999999971</v>
      </c>
      <c r="AH31">
        <f t="shared" si="5"/>
        <v>5.4875049999999987</v>
      </c>
      <c r="AI31">
        <f t="shared" si="5"/>
        <v>10.921854999999997</v>
      </c>
      <c r="AJ31">
        <f t="shared" si="5"/>
        <v>13.27075</v>
      </c>
      <c r="AK31">
        <f t="shared" si="5"/>
        <v>13.550500000000003</v>
      </c>
      <c r="AL31">
        <f t="shared" si="5"/>
        <v>13.775550000000003</v>
      </c>
      <c r="AM31">
        <f t="shared" si="5"/>
        <v>8.5397500000000015</v>
      </c>
      <c r="AN31">
        <f t="shared" si="5"/>
        <v>5.5939000000000014</v>
      </c>
      <c r="AO31">
        <f t="shared" si="5"/>
        <v>0.16900000000000048</v>
      </c>
      <c r="AP31">
        <f t="shared" si="5"/>
        <v>-1.2711200000000016</v>
      </c>
      <c r="AQ31">
        <f t="shared" si="5"/>
        <v>6.4530600000000007</v>
      </c>
      <c r="AR31">
        <f t="shared" si="5"/>
        <v>11.266999999999999</v>
      </c>
      <c r="AS31">
        <f t="shared" si="5"/>
        <v>12.49765</v>
      </c>
      <c r="AT31">
        <f t="shared" si="5"/>
        <v>6.5904999999999951</v>
      </c>
      <c r="AU31">
        <f t="shared" si="5"/>
        <v>8.834500000000002</v>
      </c>
      <c r="AV31">
        <f t="shared" si="5"/>
        <v>7.566399999999998</v>
      </c>
      <c r="AW31">
        <f t="shared" si="5"/>
        <v>9.7468000000000004</v>
      </c>
      <c r="AX31">
        <f t="shared" si="5"/>
        <v>9.5774000000000008</v>
      </c>
      <c r="AY31">
        <f t="shared" si="5"/>
        <v>12.3414</v>
      </c>
      <c r="AZ31">
        <f t="shared" si="5"/>
        <v>0.93175000000000097</v>
      </c>
      <c r="BA31">
        <f t="shared" si="5"/>
        <v>10.914349999999999</v>
      </c>
      <c r="BB31">
        <f t="shared" si="5"/>
        <v>4.4787999999999997</v>
      </c>
      <c r="BC31">
        <f t="shared" si="5"/>
        <v>13.660150000000002</v>
      </c>
      <c r="BD31">
        <f t="shared" si="5"/>
        <v>7.011099999999999</v>
      </c>
      <c r="BE31">
        <f t="shared" si="5"/>
        <v>5.0307499999999976</v>
      </c>
      <c r="BF31">
        <f t="shared" si="5"/>
        <v>11.915750000000003</v>
      </c>
      <c r="BG31">
        <f t="shared" si="5"/>
        <v>11.713549999999998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1"/>
  <sheetViews>
    <sheetView workbookViewId="0"/>
  </sheetViews>
  <sheetFormatPr defaultRowHeight="14.4" x14ac:dyDescent="0.3"/>
  <cols>
    <col min="1" max="1" width="26" customWidth="1"/>
    <col min="2" max="2" width="15" customWidth="1"/>
  </cols>
  <sheetData>
    <row r="1" spans="1:18" ht="15" x14ac:dyDescent="0.25">
      <c r="A1" s="1"/>
      <c r="B1" s="2" t="s">
        <v>0</v>
      </c>
      <c r="C1" s="13" t="s">
        <v>7</v>
      </c>
      <c r="D1" s="13" t="s">
        <v>44</v>
      </c>
      <c r="E1" s="13" t="s">
        <v>44</v>
      </c>
      <c r="F1" s="13" t="s">
        <v>7</v>
      </c>
      <c r="G1" s="13" t="s">
        <v>31</v>
      </c>
      <c r="H1" s="13" t="s">
        <v>31</v>
      </c>
      <c r="I1" s="13" t="s">
        <v>45</v>
      </c>
      <c r="J1" s="13" t="s">
        <v>45</v>
      </c>
      <c r="K1" s="13" t="s">
        <v>17</v>
      </c>
      <c r="L1" s="13" t="s">
        <v>17</v>
      </c>
      <c r="M1" s="13" t="s">
        <v>16</v>
      </c>
      <c r="N1" s="13" t="s">
        <v>16</v>
      </c>
      <c r="O1" s="13" t="s">
        <v>13</v>
      </c>
      <c r="P1" s="13" t="s">
        <v>13</v>
      </c>
      <c r="Q1" s="13" t="s">
        <v>8</v>
      </c>
      <c r="R1" s="13" t="s">
        <v>8</v>
      </c>
    </row>
    <row r="2" spans="1:18" ht="15" x14ac:dyDescent="0.25">
      <c r="A2" s="1"/>
      <c r="B2" s="2" t="s">
        <v>30</v>
      </c>
      <c r="C2" s="13" t="s">
        <v>31</v>
      </c>
      <c r="D2" s="13" t="s">
        <v>7</v>
      </c>
      <c r="E2" s="13" t="s">
        <v>31</v>
      </c>
      <c r="F2" s="13" t="s">
        <v>7</v>
      </c>
      <c r="G2" s="13" t="s">
        <v>7</v>
      </c>
      <c r="H2" s="13" t="s">
        <v>31</v>
      </c>
      <c r="I2" s="13" t="s">
        <v>7</v>
      </c>
      <c r="J2" s="13" t="s">
        <v>31</v>
      </c>
      <c r="K2" s="13" t="s">
        <v>7</v>
      </c>
      <c r="L2" s="13" t="s">
        <v>31</v>
      </c>
      <c r="M2" s="13" t="s">
        <v>7</v>
      </c>
      <c r="N2" s="13" t="s">
        <v>31</v>
      </c>
      <c r="O2" s="13" t="s">
        <v>7</v>
      </c>
      <c r="P2" s="13" t="s">
        <v>31</v>
      </c>
      <c r="Q2" s="13" t="s">
        <v>7</v>
      </c>
      <c r="R2" s="13" t="s">
        <v>31</v>
      </c>
    </row>
    <row r="3" spans="1:18" ht="15" x14ac:dyDescent="0.25">
      <c r="A3" s="1"/>
      <c r="B3" s="2" t="s">
        <v>32</v>
      </c>
      <c r="C3" s="13" t="s">
        <v>66</v>
      </c>
      <c r="D3" s="13" t="s">
        <v>67</v>
      </c>
      <c r="E3" s="13" t="s">
        <v>66</v>
      </c>
      <c r="F3" s="13" t="s">
        <v>67</v>
      </c>
      <c r="G3" s="13" t="s">
        <v>66</v>
      </c>
      <c r="H3" s="13" t="s">
        <v>67</v>
      </c>
      <c r="I3" s="13" t="s">
        <v>66</v>
      </c>
      <c r="J3" s="13" t="s">
        <v>67</v>
      </c>
      <c r="K3" s="13" t="s">
        <v>66</v>
      </c>
      <c r="L3" s="13" t="s">
        <v>67</v>
      </c>
      <c r="M3" s="13" t="s">
        <v>66</v>
      </c>
      <c r="N3" s="13" t="s">
        <v>67</v>
      </c>
      <c r="O3" s="13" t="s">
        <v>66</v>
      </c>
      <c r="P3" s="13" t="s">
        <v>67</v>
      </c>
      <c r="Q3" s="13" t="s">
        <v>66</v>
      </c>
      <c r="R3" s="13" t="s">
        <v>67</v>
      </c>
    </row>
    <row r="4" spans="1:18" ht="15" x14ac:dyDescent="0.25">
      <c r="A4" s="1"/>
      <c r="B4" s="2" t="s">
        <v>34</v>
      </c>
      <c r="C4" s="13" t="s">
        <v>68</v>
      </c>
      <c r="D4" s="13" t="s">
        <v>68</v>
      </c>
      <c r="E4" s="13" t="s">
        <v>68</v>
      </c>
      <c r="F4" s="13" t="s">
        <v>68</v>
      </c>
      <c r="G4" s="13" t="s">
        <v>68</v>
      </c>
      <c r="H4" s="13" t="s">
        <v>68</v>
      </c>
      <c r="I4" s="13" t="s">
        <v>68</v>
      </c>
      <c r="J4" s="13" t="s">
        <v>68</v>
      </c>
      <c r="K4" s="13" t="s">
        <v>68</v>
      </c>
      <c r="L4" s="13" t="s">
        <v>68</v>
      </c>
      <c r="M4" s="13" t="s">
        <v>68</v>
      </c>
      <c r="N4" s="13" t="s">
        <v>68</v>
      </c>
      <c r="O4" s="13" t="s">
        <v>68</v>
      </c>
      <c r="P4" s="13" t="s">
        <v>68</v>
      </c>
      <c r="Q4" s="13" t="s">
        <v>68</v>
      </c>
      <c r="R4" s="13" t="s">
        <v>68</v>
      </c>
    </row>
    <row r="5" spans="1:18" ht="15" x14ac:dyDescent="0.25">
      <c r="A5" s="1"/>
      <c r="B5" s="2" t="s">
        <v>36</v>
      </c>
      <c r="C5" s="13" t="s">
        <v>69</v>
      </c>
      <c r="D5" s="13" t="s">
        <v>69</v>
      </c>
      <c r="E5" s="13" t="s">
        <v>69</v>
      </c>
      <c r="F5" s="13" t="s">
        <v>70</v>
      </c>
      <c r="G5" s="13" t="s">
        <v>70</v>
      </c>
      <c r="H5" s="13" t="s">
        <v>70</v>
      </c>
      <c r="I5" s="13" t="s">
        <v>70</v>
      </c>
      <c r="J5" s="13" t="s">
        <v>70</v>
      </c>
      <c r="K5" s="13" t="s">
        <v>70</v>
      </c>
      <c r="L5" s="13" t="s">
        <v>70</v>
      </c>
      <c r="M5" s="13" t="s">
        <v>71</v>
      </c>
      <c r="N5" s="13" t="s">
        <v>71</v>
      </c>
      <c r="O5" s="13" t="s">
        <v>72</v>
      </c>
      <c r="P5" s="13" t="s">
        <v>72</v>
      </c>
      <c r="Q5" s="13" t="s">
        <v>72</v>
      </c>
      <c r="R5" s="13" t="s">
        <v>72</v>
      </c>
    </row>
    <row r="6" spans="1:18" ht="15" x14ac:dyDescent="0.25">
      <c r="A6" s="1"/>
      <c r="B6" s="2" t="s">
        <v>43</v>
      </c>
      <c r="C6" s="13" t="s">
        <v>7</v>
      </c>
      <c r="D6" s="13" t="s">
        <v>31</v>
      </c>
      <c r="E6" s="13" t="s">
        <v>16</v>
      </c>
      <c r="F6" s="13" t="s">
        <v>7</v>
      </c>
      <c r="G6" s="13" t="s">
        <v>31</v>
      </c>
      <c r="H6" s="13" t="s">
        <v>16</v>
      </c>
      <c r="I6" s="13" t="s">
        <v>13</v>
      </c>
      <c r="J6" s="13" t="s">
        <v>44</v>
      </c>
      <c r="K6" s="13" t="s">
        <v>45</v>
      </c>
      <c r="L6" s="13" t="s">
        <v>8</v>
      </c>
      <c r="M6" s="13" t="s">
        <v>7</v>
      </c>
      <c r="N6" s="13" t="s">
        <v>31</v>
      </c>
      <c r="O6" s="13" t="s">
        <v>7</v>
      </c>
      <c r="P6" s="13" t="s">
        <v>31</v>
      </c>
      <c r="Q6" s="13" t="s">
        <v>16</v>
      </c>
      <c r="R6" s="13" t="s">
        <v>13</v>
      </c>
    </row>
    <row r="7" spans="1:18" x14ac:dyDescent="0.3">
      <c r="A7" s="1"/>
      <c r="B7" s="2" t="s">
        <v>46</v>
      </c>
      <c r="C7" s="13" t="s">
        <v>48</v>
      </c>
      <c r="D7" s="13" t="s">
        <v>48</v>
      </c>
      <c r="E7" s="13" t="s">
        <v>48</v>
      </c>
      <c r="F7" s="13" t="s">
        <v>48</v>
      </c>
      <c r="G7" s="13" t="s">
        <v>48</v>
      </c>
      <c r="H7" s="13" t="s">
        <v>48</v>
      </c>
      <c r="I7" s="13" t="s">
        <v>48</v>
      </c>
      <c r="J7" s="13" t="s">
        <v>47</v>
      </c>
      <c r="K7" s="13" t="s">
        <v>47</v>
      </c>
      <c r="L7" s="13" t="s">
        <v>47</v>
      </c>
      <c r="M7" s="13" t="s">
        <v>47</v>
      </c>
      <c r="N7" s="13" t="s">
        <v>47</v>
      </c>
      <c r="O7" s="13" t="s">
        <v>48</v>
      </c>
      <c r="P7" s="13" t="s">
        <v>48</v>
      </c>
      <c r="Q7" s="13" t="s">
        <v>48</v>
      </c>
      <c r="R7" s="13" t="s">
        <v>47</v>
      </c>
    </row>
    <row r="8" spans="1:18" ht="14.4" customHeight="1" x14ac:dyDescent="0.3">
      <c r="A8" s="16" t="s">
        <v>49</v>
      </c>
      <c r="B8" s="4" t="s">
        <v>50</v>
      </c>
      <c r="C8">
        <v>33.308399999999999</v>
      </c>
      <c r="D8">
        <v>43.899099999999997</v>
      </c>
      <c r="E8">
        <v>1.71041</v>
      </c>
      <c r="F8">
        <v>2.9005399999999999</v>
      </c>
      <c r="G8">
        <v>4.9756499999999999</v>
      </c>
      <c r="H8">
        <v>3.68052</v>
      </c>
      <c r="I8">
        <v>2.2772999999999999</v>
      </c>
      <c r="J8">
        <v>1.6500900000000001</v>
      </c>
      <c r="K8">
        <v>2.1466799999999999</v>
      </c>
      <c r="L8">
        <v>2.9138000000000002</v>
      </c>
      <c r="M8">
        <v>12.9793</v>
      </c>
      <c r="N8">
        <v>40.023699999999998</v>
      </c>
      <c r="O8">
        <v>47.833799999999997</v>
      </c>
      <c r="P8">
        <v>39.547699999999999</v>
      </c>
      <c r="Q8">
        <v>306.90199999999999</v>
      </c>
      <c r="R8">
        <v>2.5106199999999999</v>
      </c>
    </row>
    <row r="9" spans="1:18" x14ac:dyDescent="0.3">
      <c r="A9" s="17"/>
      <c r="B9" s="2" t="s">
        <v>51</v>
      </c>
      <c r="C9">
        <v>147.88900000000001</v>
      </c>
      <c r="D9">
        <v>1.4108099999999999</v>
      </c>
      <c r="E9">
        <v>19.254100000000001</v>
      </c>
      <c r="F9">
        <v>3.3407499999999999</v>
      </c>
      <c r="G9">
        <v>80.075999999999993</v>
      </c>
      <c r="H9">
        <v>4.3977199999999996</v>
      </c>
      <c r="I9">
        <v>15.171799999999999</v>
      </c>
      <c r="J9">
        <v>1.70705</v>
      </c>
      <c r="K9">
        <v>1.4162699999999999</v>
      </c>
      <c r="L9">
        <v>1.54406</v>
      </c>
      <c r="M9">
        <v>2.31514</v>
      </c>
      <c r="N9">
        <v>205.61699999999999</v>
      </c>
      <c r="O9">
        <v>283.50599999999997</v>
      </c>
      <c r="P9">
        <v>90.371700000000004</v>
      </c>
      <c r="Q9">
        <v>316.02999999999997</v>
      </c>
      <c r="R9">
        <v>332.50400000000002</v>
      </c>
    </row>
    <row r="10" spans="1:18" x14ac:dyDescent="0.3">
      <c r="A10" s="17"/>
      <c r="B10" s="2" t="s">
        <v>52</v>
      </c>
      <c r="C10">
        <v>2.6989000000000001</v>
      </c>
      <c r="D10">
        <v>72.687100000000001</v>
      </c>
      <c r="E10">
        <v>95.403300000000002</v>
      </c>
      <c r="F10">
        <v>3.4449200000000002</v>
      </c>
      <c r="G10">
        <v>2.4435500000000001</v>
      </c>
      <c r="H10">
        <v>3.4458600000000001</v>
      </c>
      <c r="I10">
        <v>5.8078799999999999</v>
      </c>
      <c r="J10">
        <v>1.96892</v>
      </c>
      <c r="K10">
        <v>1.5337499999999999</v>
      </c>
      <c r="L10">
        <v>1.6865600000000001</v>
      </c>
      <c r="M10">
        <v>118.175</v>
      </c>
      <c r="N10">
        <v>528.30100000000004</v>
      </c>
      <c r="O10">
        <v>338.226</v>
      </c>
      <c r="P10">
        <v>313.91199999999998</v>
      </c>
      <c r="Q10">
        <v>400.91</v>
      </c>
      <c r="R10">
        <v>415.30799999999999</v>
      </c>
    </row>
    <row r="11" spans="1:18" x14ac:dyDescent="0.3">
      <c r="A11" s="17"/>
      <c r="B11" s="2" t="s">
        <v>53</v>
      </c>
      <c r="C11">
        <v>2.5275699999999999</v>
      </c>
      <c r="D11">
        <v>166.19200000000001</v>
      </c>
      <c r="E11">
        <v>157.90700000000001</v>
      </c>
      <c r="F11">
        <v>3.3088199999999999</v>
      </c>
      <c r="G11">
        <v>2.9916</v>
      </c>
      <c r="H11">
        <v>3.5170499999999998</v>
      </c>
      <c r="I11">
        <v>17.815200000000001</v>
      </c>
      <c r="J11">
        <v>1.9014</v>
      </c>
      <c r="K11">
        <v>1.4236599999999999</v>
      </c>
      <c r="L11">
        <v>1.8117300000000001</v>
      </c>
      <c r="M11">
        <v>113.229</v>
      </c>
      <c r="N11">
        <v>448.91800000000001</v>
      </c>
      <c r="O11">
        <v>379.44400000000002</v>
      </c>
      <c r="P11">
        <v>153.85599999999999</v>
      </c>
      <c r="Q11">
        <v>322.7</v>
      </c>
      <c r="R11">
        <v>426.03100000000001</v>
      </c>
    </row>
    <row r="12" spans="1:18" x14ac:dyDescent="0.3">
      <c r="A12" s="17"/>
      <c r="B12" s="2" t="s">
        <v>54</v>
      </c>
      <c r="C12">
        <v>79.596199999999996</v>
      </c>
      <c r="D12">
        <v>60.555300000000003</v>
      </c>
      <c r="E12">
        <v>52.287199999999999</v>
      </c>
      <c r="F12">
        <v>6.1155999999999997</v>
      </c>
      <c r="G12">
        <v>68.096999999999994</v>
      </c>
      <c r="H12">
        <v>305.31299999999999</v>
      </c>
      <c r="I12">
        <v>362.10899999999998</v>
      </c>
      <c r="J12">
        <v>3.0358999999999998</v>
      </c>
      <c r="K12">
        <v>4.1697600000000001</v>
      </c>
      <c r="L12">
        <v>1.97631</v>
      </c>
      <c r="M12">
        <v>108.881</v>
      </c>
      <c r="N12">
        <v>415.00099999999998</v>
      </c>
      <c r="O12">
        <v>317.47300000000001</v>
      </c>
      <c r="P12">
        <v>265.01</v>
      </c>
      <c r="Q12">
        <v>362.71899999999999</v>
      </c>
      <c r="R12">
        <v>459.93099999999998</v>
      </c>
    </row>
    <row r="13" spans="1:18" x14ac:dyDescent="0.3">
      <c r="A13" s="17"/>
      <c r="B13" s="2" t="s">
        <v>55</v>
      </c>
      <c r="C13">
        <v>92.427700000000002</v>
      </c>
      <c r="D13">
        <v>8.18858</v>
      </c>
      <c r="E13">
        <v>77.363500000000002</v>
      </c>
      <c r="F13">
        <v>6.7557099999999997</v>
      </c>
      <c r="G13">
        <v>65.702600000000004</v>
      </c>
      <c r="H13">
        <v>62.587499999999999</v>
      </c>
      <c r="I13">
        <v>141.78399999999999</v>
      </c>
      <c r="J13">
        <v>3.7727300000000001</v>
      </c>
      <c r="K13">
        <v>52.325600000000001</v>
      </c>
      <c r="L13">
        <v>3.0868199999999999</v>
      </c>
      <c r="M13">
        <v>102.97799999999999</v>
      </c>
      <c r="N13">
        <v>258.48899999999998</v>
      </c>
      <c r="O13">
        <v>435.613</v>
      </c>
      <c r="P13">
        <v>122.242</v>
      </c>
      <c r="Q13">
        <v>216.83099999999999</v>
      </c>
      <c r="R13">
        <v>356.12299999999999</v>
      </c>
    </row>
    <row r="14" spans="1:18" x14ac:dyDescent="0.3">
      <c r="A14" s="17"/>
      <c r="B14" s="2" t="s">
        <v>56</v>
      </c>
      <c r="C14">
        <v>159.452</v>
      </c>
      <c r="D14">
        <v>17.527000000000001</v>
      </c>
      <c r="E14">
        <v>167.53299999999999</v>
      </c>
      <c r="F14">
        <v>5.3120799999999999</v>
      </c>
      <c r="G14">
        <v>256.02699999999999</v>
      </c>
      <c r="H14">
        <v>258.82400000000001</v>
      </c>
      <c r="I14">
        <v>325.73599999999999</v>
      </c>
      <c r="J14">
        <v>2.19231</v>
      </c>
      <c r="K14">
        <v>1.8203400000000001</v>
      </c>
      <c r="L14">
        <v>1.6787700000000001</v>
      </c>
      <c r="M14">
        <v>244.529</v>
      </c>
      <c r="N14">
        <v>318.61399999999998</v>
      </c>
      <c r="O14">
        <v>317.19299999999998</v>
      </c>
      <c r="P14">
        <v>216.46100000000001</v>
      </c>
      <c r="Q14">
        <v>312.47699999999998</v>
      </c>
      <c r="R14">
        <v>440.21699999999998</v>
      </c>
    </row>
    <row r="15" spans="1:18" x14ac:dyDescent="0.3">
      <c r="A15" s="17"/>
      <c r="B15" s="2" t="s">
        <v>57</v>
      </c>
      <c r="C15">
        <v>267.08199999999999</v>
      </c>
      <c r="D15">
        <v>45.414999999999999</v>
      </c>
      <c r="E15">
        <v>86.087299999999999</v>
      </c>
      <c r="F15">
        <v>36.386099999999999</v>
      </c>
      <c r="G15">
        <v>86.362200000000001</v>
      </c>
      <c r="H15">
        <v>128.05600000000001</v>
      </c>
      <c r="I15">
        <v>251.46</v>
      </c>
      <c r="J15">
        <v>2.2040600000000001</v>
      </c>
      <c r="K15">
        <v>3.0565699999999998</v>
      </c>
      <c r="L15">
        <v>3.0511400000000002</v>
      </c>
      <c r="M15">
        <v>117.26600000000001</v>
      </c>
      <c r="N15">
        <v>336.899</v>
      </c>
      <c r="O15">
        <v>453.952</v>
      </c>
      <c r="P15">
        <v>133.012</v>
      </c>
      <c r="Q15">
        <v>240.92400000000001</v>
      </c>
      <c r="R15">
        <v>375.51900000000001</v>
      </c>
    </row>
    <row r="16" spans="1:18" x14ac:dyDescent="0.3">
      <c r="A16" s="18"/>
      <c r="B16" s="9" t="s">
        <v>58</v>
      </c>
      <c r="C16">
        <v>332.82499999999999</v>
      </c>
      <c r="D16">
        <v>1.94539</v>
      </c>
      <c r="E16">
        <v>1.6609499999999999</v>
      </c>
      <c r="F16">
        <v>2.9845000000000002</v>
      </c>
      <c r="G16">
        <v>251.69499999999999</v>
      </c>
      <c r="H16">
        <v>326.79399999999998</v>
      </c>
      <c r="I16">
        <v>262.51900000000001</v>
      </c>
      <c r="J16">
        <v>2.5206300000000001</v>
      </c>
      <c r="K16">
        <v>1.7277499999999999</v>
      </c>
      <c r="L16">
        <v>1.47441</v>
      </c>
      <c r="M16">
        <v>239.42500000000001</v>
      </c>
      <c r="N16">
        <v>327.233</v>
      </c>
      <c r="O16">
        <v>233.66</v>
      </c>
      <c r="P16">
        <v>239.55500000000001</v>
      </c>
      <c r="Q16">
        <v>313.97899999999998</v>
      </c>
      <c r="R16">
        <v>417.702</v>
      </c>
    </row>
    <row r="17" spans="1:18" x14ac:dyDescent="0.3">
      <c r="A17" s="16" t="s">
        <v>59</v>
      </c>
      <c r="B17" s="4" t="s">
        <v>50</v>
      </c>
      <c r="C17">
        <v>31.422000000000001</v>
      </c>
      <c r="D17">
        <v>9.8802000000000003</v>
      </c>
      <c r="E17">
        <v>31.7561</v>
      </c>
      <c r="F17">
        <v>20.3079</v>
      </c>
      <c r="G17">
        <v>4.6645200000000004</v>
      </c>
      <c r="H17">
        <v>31.75</v>
      </c>
      <c r="I17">
        <v>32.022399999999998</v>
      </c>
      <c r="J17">
        <v>22.5349</v>
      </c>
      <c r="K17">
        <v>30.9405</v>
      </c>
      <c r="L17">
        <v>22.468800000000002</v>
      </c>
      <c r="M17">
        <v>31.157</v>
      </c>
      <c r="N17">
        <v>31.5199</v>
      </c>
      <c r="O17">
        <v>31.754899999999999</v>
      </c>
      <c r="P17">
        <v>31.315300000000001</v>
      </c>
      <c r="Q17">
        <v>15.1576</v>
      </c>
      <c r="R17">
        <v>2.7955700000000001</v>
      </c>
    </row>
    <row r="18" spans="1:18" x14ac:dyDescent="0.3">
      <c r="A18" s="17"/>
      <c r="B18" s="2" t="s">
        <v>51</v>
      </c>
      <c r="C18">
        <v>30.068000000000001</v>
      </c>
      <c r="D18">
        <v>31.883400000000002</v>
      </c>
      <c r="E18">
        <v>31.747599999999998</v>
      </c>
      <c r="F18">
        <v>20.2577</v>
      </c>
      <c r="G18">
        <v>26.479299999999999</v>
      </c>
      <c r="H18">
        <v>30.696999999999999</v>
      </c>
      <c r="I18">
        <v>29.1404</v>
      </c>
      <c r="J18">
        <v>22.528600000000001</v>
      </c>
      <c r="K18">
        <v>31.0472</v>
      </c>
      <c r="L18">
        <v>22.415700000000001</v>
      </c>
      <c r="M18">
        <v>28.6252</v>
      </c>
      <c r="N18">
        <v>27.4374</v>
      </c>
      <c r="O18">
        <v>26.036100000000001</v>
      </c>
      <c r="P18">
        <v>31.468900000000001</v>
      </c>
      <c r="Q18">
        <v>27.261299999999999</v>
      </c>
      <c r="R18">
        <v>24.6112</v>
      </c>
    </row>
    <row r="19" spans="1:18" x14ac:dyDescent="0.3">
      <c r="A19" s="17"/>
      <c r="B19" s="2" t="s">
        <v>52</v>
      </c>
      <c r="C19">
        <v>31.7776</v>
      </c>
      <c r="D19">
        <v>28.605699999999999</v>
      </c>
      <c r="E19">
        <v>29.051200000000001</v>
      </c>
      <c r="F19">
        <v>20.196899999999999</v>
      </c>
      <c r="G19">
        <v>31.825800000000001</v>
      </c>
      <c r="H19">
        <v>31.095199999999998</v>
      </c>
      <c r="I19">
        <v>28.797599999999999</v>
      </c>
      <c r="J19">
        <v>22.525099999999998</v>
      </c>
      <c r="K19">
        <v>31.0063</v>
      </c>
      <c r="L19">
        <v>22.4224</v>
      </c>
      <c r="M19">
        <v>28.270099999999999</v>
      </c>
      <c r="N19">
        <v>16.738700000000001</v>
      </c>
      <c r="O19">
        <v>19.007400000000001</v>
      </c>
      <c r="P19">
        <v>19.961200000000002</v>
      </c>
      <c r="Q19">
        <v>19.183</v>
      </c>
      <c r="R19">
        <v>21.385999999999999</v>
      </c>
    </row>
    <row r="20" spans="1:18" x14ac:dyDescent="0.3">
      <c r="A20" s="17"/>
      <c r="B20" s="2" t="s">
        <v>53</v>
      </c>
      <c r="C20">
        <v>31.777000000000001</v>
      </c>
      <c r="D20">
        <v>26.034400000000002</v>
      </c>
      <c r="E20">
        <v>30.364799999999999</v>
      </c>
      <c r="F20">
        <v>20.1693</v>
      </c>
      <c r="G20">
        <v>31.85</v>
      </c>
      <c r="H20">
        <v>31.148299999999999</v>
      </c>
      <c r="I20">
        <v>29.085999999999999</v>
      </c>
      <c r="J20">
        <v>22.526499999999999</v>
      </c>
      <c r="K20">
        <v>31.055800000000001</v>
      </c>
      <c r="L20">
        <v>22.415299999999998</v>
      </c>
      <c r="M20">
        <v>29.709199999999999</v>
      </c>
      <c r="N20">
        <v>15.7303</v>
      </c>
      <c r="O20">
        <v>18.866499999999998</v>
      </c>
      <c r="P20">
        <v>30.1999</v>
      </c>
      <c r="Q20">
        <v>27.430199999999999</v>
      </c>
      <c r="R20">
        <v>24.495200000000001</v>
      </c>
    </row>
    <row r="21" spans="1:18" x14ac:dyDescent="0.3">
      <c r="A21" s="17"/>
      <c r="B21" s="2" t="s">
        <v>54</v>
      </c>
      <c r="C21">
        <v>29.003900000000002</v>
      </c>
      <c r="D21">
        <v>25.959299999999999</v>
      </c>
      <c r="E21">
        <v>28.014900000000001</v>
      </c>
      <c r="F21">
        <v>20.197700000000001</v>
      </c>
      <c r="G21">
        <v>27.804099999999998</v>
      </c>
      <c r="H21">
        <v>20.597200000000001</v>
      </c>
      <c r="I21">
        <v>21.817900000000002</v>
      </c>
      <c r="J21">
        <v>22.523</v>
      </c>
      <c r="K21">
        <v>31.0488</v>
      </c>
      <c r="L21">
        <v>22.399699999999999</v>
      </c>
      <c r="M21">
        <v>23.978300000000001</v>
      </c>
      <c r="N21">
        <v>17.058900000000001</v>
      </c>
      <c r="O21">
        <v>17.218900000000001</v>
      </c>
      <c r="P21">
        <v>19.452200000000001</v>
      </c>
      <c r="Q21">
        <v>18.841699999999999</v>
      </c>
      <c r="R21">
        <v>18.286200000000001</v>
      </c>
    </row>
    <row r="22" spans="1:18" x14ac:dyDescent="0.3">
      <c r="A22" s="17"/>
      <c r="B22" s="2" t="s">
        <v>55</v>
      </c>
      <c r="C22">
        <v>31.335599999999999</v>
      </c>
      <c r="D22">
        <v>29.4617</v>
      </c>
      <c r="E22">
        <v>29.029199999999999</v>
      </c>
      <c r="F22">
        <v>20.176500000000001</v>
      </c>
      <c r="G22">
        <v>31.702200000000001</v>
      </c>
      <c r="H22">
        <v>31.040800000000001</v>
      </c>
      <c r="I22">
        <v>31.7743</v>
      </c>
      <c r="J22">
        <v>22.482600000000001</v>
      </c>
      <c r="K22">
        <v>31.8078</v>
      </c>
      <c r="L22">
        <v>22.3978</v>
      </c>
      <c r="M22">
        <v>30.131699999999999</v>
      </c>
      <c r="N22">
        <v>25.092300000000002</v>
      </c>
      <c r="O22">
        <v>16.229800000000001</v>
      </c>
      <c r="P22">
        <v>31.652799999999999</v>
      </c>
      <c r="Q22">
        <v>30.3901</v>
      </c>
      <c r="R22">
        <v>27.427700000000002</v>
      </c>
    </row>
    <row r="23" spans="1:18" x14ac:dyDescent="0.3">
      <c r="A23" s="17"/>
      <c r="B23" s="2" t="s">
        <v>56</v>
      </c>
      <c r="C23">
        <v>17.735900000000001</v>
      </c>
      <c r="D23">
        <v>19.977699999999999</v>
      </c>
      <c r="E23">
        <v>29.505400000000002</v>
      </c>
      <c r="F23">
        <v>21.135999999999999</v>
      </c>
      <c r="G23">
        <v>20.2728</v>
      </c>
      <c r="H23">
        <v>21.4178</v>
      </c>
      <c r="I23">
        <v>21.5017</v>
      </c>
      <c r="J23">
        <v>22.466200000000001</v>
      </c>
      <c r="K23">
        <v>31.921600000000002</v>
      </c>
      <c r="L23">
        <v>22.389900000000001</v>
      </c>
      <c r="M23">
        <v>18.250599999999999</v>
      </c>
      <c r="N23">
        <v>19.019100000000002</v>
      </c>
      <c r="O23">
        <v>15.450699999999999</v>
      </c>
      <c r="P23">
        <v>25.5428</v>
      </c>
      <c r="Q23">
        <v>21.3155</v>
      </c>
      <c r="R23">
        <v>19.2912</v>
      </c>
    </row>
    <row r="24" spans="1:18" x14ac:dyDescent="0.3">
      <c r="A24" s="17"/>
      <c r="B24" s="2" t="s">
        <v>57</v>
      </c>
      <c r="C24">
        <v>23.787700000000001</v>
      </c>
      <c r="D24">
        <v>23.747900000000001</v>
      </c>
      <c r="E24">
        <v>31.430800000000001</v>
      </c>
      <c r="F24">
        <v>31.152899999999999</v>
      </c>
      <c r="G24">
        <v>31.518599999999999</v>
      </c>
      <c r="H24">
        <v>29.184799999999999</v>
      </c>
      <c r="I24">
        <v>28.259399999999999</v>
      </c>
      <c r="J24">
        <v>22.475999999999999</v>
      </c>
      <c r="K24">
        <v>31.913799999999998</v>
      </c>
      <c r="L24">
        <v>22.391500000000001</v>
      </c>
      <c r="M24">
        <v>30.5654</v>
      </c>
      <c r="N24">
        <v>16.465499999999999</v>
      </c>
      <c r="O24">
        <v>10.758800000000001</v>
      </c>
      <c r="P24">
        <v>31.326000000000001</v>
      </c>
      <c r="Q24">
        <v>28.8901</v>
      </c>
      <c r="R24">
        <v>25.758800000000001</v>
      </c>
    </row>
    <row r="25" spans="1:18" x14ac:dyDescent="0.3">
      <c r="A25" s="18"/>
      <c r="B25" s="9" t="s">
        <v>58</v>
      </c>
      <c r="C25">
        <v>12.6995</v>
      </c>
      <c r="D25">
        <v>27.9163</v>
      </c>
      <c r="E25">
        <v>30.132200000000001</v>
      </c>
      <c r="F25">
        <v>31.909800000000001</v>
      </c>
      <c r="G25">
        <v>12.799799999999999</v>
      </c>
      <c r="H25">
        <v>19.4542</v>
      </c>
      <c r="I25">
        <v>26.625299999999999</v>
      </c>
      <c r="J25">
        <v>22.4862</v>
      </c>
      <c r="K25">
        <v>31.924700000000001</v>
      </c>
      <c r="L25">
        <v>22.386700000000001</v>
      </c>
      <c r="M25">
        <v>16.972799999999999</v>
      </c>
      <c r="N25">
        <v>14.8896</v>
      </c>
      <c r="O25">
        <v>4.8475799999999998</v>
      </c>
      <c r="P25">
        <v>22.559000000000001</v>
      </c>
      <c r="Q25">
        <v>12.8118</v>
      </c>
      <c r="R25">
        <v>15.904199999999999</v>
      </c>
    </row>
    <row r="26" spans="1:18" x14ac:dyDescent="0.3">
      <c r="B26" s="12" t="s">
        <v>60</v>
      </c>
      <c r="C26">
        <f t="shared" ref="C26:R26" si="0">AVERAGE(C19,C21)</f>
        <v>30.390750000000001</v>
      </c>
      <c r="D26">
        <f t="shared" si="0"/>
        <v>27.282499999999999</v>
      </c>
      <c r="E26">
        <f t="shared" si="0"/>
        <v>28.533050000000003</v>
      </c>
      <c r="F26">
        <f t="shared" si="0"/>
        <v>20.197299999999998</v>
      </c>
      <c r="G26">
        <f t="shared" si="0"/>
        <v>29.81495</v>
      </c>
      <c r="H26">
        <f t="shared" si="0"/>
        <v>25.8462</v>
      </c>
      <c r="I26">
        <f t="shared" si="0"/>
        <v>25.307749999999999</v>
      </c>
      <c r="J26">
        <f t="shared" si="0"/>
        <v>22.524049999999999</v>
      </c>
      <c r="K26">
        <f t="shared" si="0"/>
        <v>31.027549999999998</v>
      </c>
      <c r="L26">
        <f t="shared" si="0"/>
        <v>22.411049999999999</v>
      </c>
      <c r="M26">
        <f t="shared" si="0"/>
        <v>26.124200000000002</v>
      </c>
      <c r="N26">
        <f t="shared" si="0"/>
        <v>16.898800000000001</v>
      </c>
      <c r="O26">
        <f t="shared" si="0"/>
        <v>18.113150000000001</v>
      </c>
      <c r="P26">
        <f t="shared" si="0"/>
        <v>19.706700000000001</v>
      </c>
      <c r="Q26">
        <f t="shared" si="0"/>
        <v>19.012349999999998</v>
      </c>
      <c r="R26">
        <f t="shared" si="0"/>
        <v>19.836100000000002</v>
      </c>
    </row>
    <row r="27" spans="1:18" ht="15" x14ac:dyDescent="0.25">
      <c r="B27" s="12" t="s">
        <v>61</v>
      </c>
      <c r="C27">
        <f t="shared" ref="C27:R27" si="1">AVERAGE(C18,C20)</f>
        <v>30.922499999999999</v>
      </c>
      <c r="D27">
        <f t="shared" si="1"/>
        <v>28.9589</v>
      </c>
      <c r="E27">
        <f t="shared" si="1"/>
        <v>31.056199999999997</v>
      </c>
      <c r="F27">
        <f t="shared" si="1"/>
        <v>20.2135</v>
      </c>
      <c r="G27">
        <f t="shared" si="1"/>
        <v>29.164650000000002</v>
      </c>
      <c r="H27">
        <f t="shared" si="1"/>
        <v>30.922649999999997</v>
      </c>
      <c r="I27">
        <f t="shared" si="1"/>
        <v>29.113199999999999</v>
      </c>
      <c r="J27">
        <f t="shared" si="1"/>
        <v>22.527549999999998</v>
      </c>
      <c r="K27">
        <f t="shared" si="1"/>
        <v>31.051500000000001</v>
      </c>
      <c r="L27">
        <f t="shared" si="1"/>
        <v>22.415500000000002</v>
      </c>
      <c r="M27">
        <f t="shared" si="1"/>
        <v>29.167200000000001</v>
      </c>
      <c r="N27">
        <f t="shared" si="1"/>
        <v>21.583849999999998</v>
      </c>
      <c r="O27">
        <f t="shared" si="1"/>
        <v>22.4513</v>
      </c>
      <c r="P27">
        <f t="shared" si="1"/>
        <v>30.834400000000002</v>
      </c>
      <c r="Q27">
        <f t="shared" si="1"/>
        <v>27.345749999999999</v>
      </c>
      <c r="R27">
        <f t="shared" si="1"/>
        <v>24.5532</v>
      </c>
    </row>
    <row r="28" spans="1:18" ht="15" x14ac:dyDescent="0.25">
      <c r="B28" s="12" t="s">
        <v>62</v>
      </c>
      <c r="C28">
        <f t="shared" ref="C28:R28" si="2">AVERAGE(C23,C25)</f>
        <v>15.217700000000001</v>
      </c>
      <c r="D28">
        <f t="shared" si="2"/>
        <v>23.946999999999999</v>
      </c>
      <c r="E28">
        <f t="shared" si="2"/>
        <v>29.818800000000003</v>
      </c>
      <c r="F28">
        <f t="shared" si="2"/>
        <v>26.5229</v>
      </c>
      <c r="G28">
        <f t="shared" si="2"/>
        <v>16.536300000000001</v>
      </c>
      <c r="H28">
        <f t="shared" si="2"/>
        <v>20.436</v>
      </c>
      <c r="I28">
        <f t="shared" si="2"/>
        <v>24.063499999999998</v>
      </c>
      <c r="J28">
        <f t="shared" si="2"/>
        <v>22.476199999999999</v>
      </c>
      <c r="K28">
        <f t="shared" si="2"/>
        <v>31.92315</v>
      </c>
      <c r="L28">
        <f t="shared" si="2"/>
        <v>22.388300000000001</v>
      </c>
      <c r="M28">
        <f t="shared" si="2"/>
        <v>17.611699999999999</v>
      </c>
      <c r="N28">
        <f t="shared" si="2"/>
        <v>16.954350000000002</v>
      </c>
      <c r="O28">
        <f t="shared" si="2"/>
        <v>10.149139999999999</v>
      </c>
      <c r="P28">
        <f t="shared" si="2"/>
        <v>24.050899999999999</v>
      </c>
      <c r="Q28">
        <f t="shared" si="2"/>
        <v>17.063649999999999</v>
      </c>
      <c r="R28">
        <f t="shared" si="2"/>
        <v>17.5977</v>
      </c>
    </row>
    <row r="29" spans="1:18" ht="15" x14ac:dyDescent="0.25">
      <c r="B29" s="12" t="s">
        <v>63</v>
      </c>
      <c r="C29">
        <f t="shared" ref="C29:R29" si="3">AVERAGE(C22,C24)</f>
        <v>27.56165</v>
      </c>
      <c r="D29">
        <f t="shared" si="3"/>
        <v>26.604800000000001</v>
      </c>
      <c r="E29">
        <f t="shared" si="3"/>
        <v>30.23</v>
      </c>
      <c r="F29">
        <f t="shared" si="3"/>
        <v>25.6647</v>
      </c>
      <c r="G29">
        <f t="shared" si="3"/>
        <v>31.610399999999998</v>
      </c>
      <c r="H29">
        <f t="shared" si="3"/>
        <v>30.1128</v>
      </c>
      <c r="I29">
        <f t="shared" si="3"/>
        <v>30.016849999999998</v>
      </c>
      <c r="J29">
        <f t="shared" si="3"/>
        <v>22.479300000000002</v>
      </c>
      <c r="K29">
        <f t="shared" si="3"/>
        <v>31.860799999999998</v>
      </c>
      <c r="L29">
        <f t="shared" si="3"/>
        <v>22.394649999999999</v>
      </c>
      <c r="M29">
        <f t="shared" si="3"/>
        <v>30.348549999999999</v>
      </c>
      <c r="N29">
        <f t="shared" si="3"/>
        <v>20.7789</v>
      </c>
      <c r="O29">
        <f t="shared" si="3"/>
        <v>13.494300000000001</v>
      </c>
      <c r="P29">
        <f t="shared" si="3"/>
        <v>31.4894</v>
      </c>
      <c r="Q29">
        <f t="shared" si="3"/>
        <v>29.6401</v>
      </c>
      <c r="R29">
        <f t="shared" si="3"/>
        <v>26.593250000000001</v>
      </c>
    </row>
    <row r="30" spans="1:18" ht="15" x14ac:dyDescent="0.25">
      <c r="B30" s="12" t="s">
        <v>64</v>
      </c>
      <c r="C30">
        <f t="shared" ref="C30:R30" si="4">C27-C26</f>
        <v>0.53174999999999883</v>
      </c>
      <c r="D30">
        <f t="shared" si="4"/>
        <v>1.676400000000001</v>
      </c>
      <c r="E30">
        <f t="shared" si="4"/>
        <v>2.523149999999994</v>
      </c>
      <c r="F30">
        <f t="shared" si="4"/>
        <v>1.6200000000001324E-2</v>
      </c>
      <c r="G30">
        <f t="shared" si="4"/>
        <v>-0.65029999999999788</v>
      </c>
      <c r="H30">
        <f t="shared" si="4"/>
        <v>5.0764499999999977</v>
      </c>
      <c r="I30">
        <f t="shared" si="4"/>
        <v>3.8054500000000004</v>
      </c>
      <c r="J30">
        <f t="shared" si="4"/>
        <v>3.4999999999989484E-3</v>
      </c>
      <c r="K30">
        <f t="shared" si="4"/>
        <v>2.3950000000002802E-2</v>
      </c>
      <c r="L30">
        <f t="shared" si="4"/>
        <v>4.4500000000020634E-3</v>
      </c>
      <c r="M30">
        <f t="shared" si="4"/>
        <v>3.0429999999999993</v>
      </c>
      <c r="N30">
        <f t="shared" si="4"/>
        <v>4.6850499999999968</v>
      </c>
      <c r="O30">
        <f t="shared" si="4"/>
        <v>4.3381499999999988</v>
      </c>
      <c r="P30">
        <f t="shared" si="4"/>
        <v>11.127700000000001</v>
      </c>
      <c r="Q30">
        <f t="shared" si="4"/>
        <v>8.333400000000001</v>
      </c>
      <c r="R30">
        <f t="shared" si="4"/>
        <v>4.7170999999999985</v>
      </c>
    </row>
    <row r="31" spans="1:18" ht="15" x14ac:dyDescent="0.25">
      <c r="B31" s="12" t="s">
        <v>65</v>
      </c>
      <c r="C31">
        <f t="shared" ref="C31:R31" si="5">C29-C28</f>
        <v>12.34395</v>
      </c>
      <c r="D31">
        <f t="shared" si="5"/>
        <v>2.6578000000000017</v>
      </c>
      <c r="E31">
        <f t="shared" si="5"/>
        <v>0.41119999999999735</v>
      </c>
      <c r="F31">
        <f t="shared" si="5"/>
        <v>-0.85820000000000007</v>
      </c>
      <c r="G31">
        <f t="shared" si="5"/>
        <v>15.074099999999998</v>
      </c>
      <c r="H31">
        <f t="shared" si="5"/>
        <v>9.6768000000000001</v>
      </c>
      <c r="I31">
        <f t="shared" si="5"/>
        <v>5.9533500000000004</v>
      </c>
      <c r="J31">
        <f t="shared" si="5"/>
        <v>3.1000000000034333E-3</v>
      </c>
      <c r="K31">
        <f t="shared" si="5"/>
        <v>-6.2350000000002126E-2</v>
      </c>
      <c r="L31">
        <f t="shared" si="5"/>
        <v>6.3499999999976353E-3</v>
      </c>
      <c r="M31">
        <f t="shared" si="5"/>
        <v>12.73685</v>
      </c>
      <c r="N31">
        <f t="shared" si="5"/>
        <v>3.8245499999999986</v>
      </c>
      <c r="O31">
        <f t="shared" si="5"/>
        <v>3.3451600000000017</v>
      </c>
      <c r="P31">
        <f t="shared" si="5"/>
        <v>7.4385000000000012</v>
      </c>
      <c r="Q31">
        <f t="shared" si="5"/>
        <v>12.576450000000001</v>
      </c>
      <c r="R31">
        <f t="shared" si="5"/>
        <v>8.9955500000000015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H31"/>
  <sheetViews>
    <sheetView workbookViewId="0"/>
  </sheetViews>
  <sheetFormatPr defaultRowHeight="14.4" x14ac:dyDescent="0.3"/>
  <cols>
    <col min="1" max="1" width="25" customWidth="1"/>
    <col min="2" max="2" width="13.6640625" bestFit="1" customWidth="1"/>
  </cols>
  <sheetData>
    <row r="1" spans="1:112" ht="15" x14ac:dyDescent="0.25">
      <c r="A1" s="1"/>
      <c r="B1" s="2" t="s">
        <v>0</v>
      </c>
      <c r="C1" s="14" t="s">
        <v>31</v>
      </c>
      <c r="D1" s="14" t="s">
        <v>45</v>
      </c>
      <c r="E1" s="14" t="s">
        <v>45</v>
      </c>
      <c r="F1" s="14" t="s">
        <v>11</v>
      </c>
      <c r="G1" s="14" t="s">
        <v>11</v>
      </c>
      <c r="H1" s="14" t="s">
        <v>2</v>
      </c>
      <c r="I1" s="14" t="s">
        <v>2</v>
      </c>
      <c r="J1" s="14" t="s">
        <v>29</v>
      </c>
      <c r="K1" s="14" t="s">
        <v>29</v>
      </c>
      <c r="L1" s="14" t="s">
        <v>73</v>
      </c>
      <c r="M1" s="14" t="s">
        <v>73</v>
      </c>
      <c r="N1" s="14" t="s">
        <v>74</v>
      </c>
      <c r="O1" s="14" t="s">
        <v>74</v>
      </c>
      <c r="P1" s="14" t="s">
        <v>75</v>
      </c>
      <c r="Q1" s="14" t="s">
        <v>75</v>
      </c>
      <c r="R1" s="14" t="s">
        <v>7</v>
      </c>
      <c r="S1" s="14" t="s">
        <v>13</v>
      </c>
      <c r="T1" s="14" t="s">
        <v>13</v>
      </c>
      <c r="U1" s="14" t="s">
        <v>8</v>
      </c>
      <c r="V1" s="14" t="s">
        <v>8</v>
      </c>
      <c r="W1" s="14" t="s">
        <v>10</v>
      </c>
      <c r="X1" s="14" t="s">
        <v>10</v>
      </c>
      <c r="Y1" s="14" t="s">
        <v>20</v>
      </c>
      <c r="Z1" s="14" t="s">
        <v>20</v>
      </c>
      <c r="AA1" s="14" t="s">
        <v>22</v>
      </c>
      <c r="AB1" s="14" t="s">
        <v>22</v>
      </c>
      <c r="AC1" s="14" t="s">
        <v>24</v>
      </c>
      <c r="AD1" s="14" t="s">
        <v>24</v>
      </c>
      <c r="AE1" s="14" t="s">
        <v>31</v>
      </c>
      <c r="AF1" s="14" t="s">
        <v>17</v>
      </c>
      <c r="AG1" s="14" t="s">
        <v>17</v>
      </c>
      <c r="AH1" s="14" t="s">
        <v>12</v>
      </c>
      <c r="AI1" s="14" t="s">
        <v>12</v>
      </c>
      <c r="AJ1" s="14" t="s">
        <v>3</v>
      </c>
      <c r="AK1" s="14" t="s">
        <v>3</v>
      </c>
      <c r="AL1" s="14" t="s">
        <v>26</v>
      </c>
      <c r="AM1" s="14" t="s">
        <v>26</v>
      </c>
      <c r="AN1" s="14" t="s">
        <v>44</v>
      </c>
      <c r="AO1" s="14" t="s">
        <v>44</v>
      </c>
      <c r="AP1" s="14" t="s">
        <v>9</v>
      </c>
      <c r="AQ1" s="14" t="s">
        <v>9</v>
      </c>
      <c r="AR1" s="14" t="s">
        <v>19</v>
      </c>
      <c r="AS1" s="14" t="s">
        <v>19</v>
      </c>
      <c r="AT1" s="14" t="s">
        <v>21</v>
      </c>
      <c r="AU1" s="14" t="s">
        <v>21</v>
      </c>
      <c r="AV1" s="14" t="s">
        <v>1</v>
      </c>
      <c r="AW1" s="14" t="s">
        <v>1</v>
      </c>
      <c r="AX1" s="14" t="s">
        <v>25</v>
      </c>
      <c r="AY1" s="14" t="s">
        <v>25</v>
      </c>
      <c r="AZ1" s="14" t="s">
        <v>16</v>
      </c>
      <c r="BA1" s="14" t="s">
        <v>18</v>
      </c>
      <c r="BB1" s="14" t="s">
        <v>18</v>
      </c>
      <c r="BC1" s="14" t="s">
        <v>15</v>
      </c>
      <c r="BD1" s="14" t="s">
        <v>15</v>
      </c>
      <c r="BE1" s="14" t="s">
        <v>6</v>
      </c>
      <c r="BF1" s="14" t="s">
        <v>6</v>
      </c>
      <c r="BG1" s="14" t="s">
        <v>4</v>
      </c>
      <c r="BH1" s="14" t="s">
        <v>4</v>
      </c>
      <c r="BI1" s="14" t="s">
        <v>5</v>
      </c>
      <c r="BJ1" s="14" t="s">
        <v>76</v>
      </c>
      <c r="BK1" s="14" t="s">
        <v>76</v>
      </c>
      <c r="BL1" s="14" t="s">
        <v>77</v>
      </c>
      <c r="BM1" s="14" t="s">
        <v>77</v>
      </c>
      <c r="BN1" s="14" t="s">
        <v>16</v>
      </c>
      <c r="BO1" s="14" t="s">
        <v>14</v>
      </c>
      <c r="BP1" s="14" t="s">
        <v>14</v>
      </c>
      <c r="BQ1" s="14" t="s">
        <v>23</v>
      </c>
      <c r="BR1" s="14" t="s">
        <v>23</v>
      </c>
      <c r="BS1" s="14" t="s">
        <v>78</v>
      </c>
      <c r="BT1" s="14" t="s">
        <v>78</v>
      </c>
      <c r="BU1" s="14" t="s">
        <v>79</v>
      </c>
      <c r="BV1" s="14" t="s">
        <v>79</v>
      </c>
      <c r="BW1" s="14" t="s">
        <v>80</v>
      </c>
      <c r="BX1" s="14" t="s">
        <v>80</v>
      </c>
      <c r="BY1" s="14" t="s">
        <v>81</v>
      </c>
      <c r="BZ1" s="14" t="s">
        <v>81</v>
      </c>
      <c r="CA1" s="14" t="s">
        <v>82</v>
      </c>
      <c r="CB1" s="14" t="s">
        <v>82</v>
      </c>
      <c r="CC1" s="14" t="s">
        <v>83</v>
      </c>
      <c r="CD1" s="14" t="s">
        <v>83</v>
      </c>
      <c r="CE1" s="14" t="s">
        <v>84</v>
      </c>
      <c r="CF1" s="14" t="s">
        <v>84</v>
      </c>
      <c r="CG1" s="14" t="s">
        <v>85</v>
      </c>
      <c r="CH1" s="14" t="s">
        <v>85</v>
      </c>
      <c r="CI1" s="14" t="s">
        <v>86</v>
      </c>
      <c r="CJ1" s="14" t="s">
        <v>86</v>
      </c>
      <c r="CK1" s="14" t="s">
        <v>87</v>
      </c>
      <c r="CL1" s="14" t="s">
        <v>87</v>
      </c>
      <c r="CM1" s="14" t="s">
        <v>88</v>
      </c>
      <c r="CN1" s="14" t="s">
        <v>88</v>
      </c>
      <c r="CO1" s="14" t="s">
        <v>89</v>
      </c>
      <c r="CP1" s="14" t="s">
        <v>89</v>
      </c>
      <c r="CQ1" s="14" t="s">
        <v>90</v>
      </c>
      <c r="CR1" s="14" t="s">
        <v>90</v>
      </c>
      <c r="CS1" s="14" t="s">
        <v>91</v>
      </c>
      <c r="CT1" s="14" t="s">
        <v>91</v>
      </c>
      <c r="CU1" s="14" t="s">
        <v>92</v>
      </c>
      <c r="CV1" s="14" t="s">
        <v>92</v>
      </c>
      <c r="CW1" s="14" t="s">
        <v>27</v>
      </c>
      <c r="CX1" s="14" t="s">
        <v>93</v>
      </c>
      <c r="CY1" s="14" t="s">
        <v>93</v>
      </c>
      <c r="CZ1" s="14" t="s">
        <v>94</v>
      </c>
      <c r="DA1" s="14" t="s">
        <v>95</v>
      </c>
      <c r="DB1" s="14" t="s">
        <v>95</v>
      </c>
      <c r="DC1" s="14" t="s">
        <v>96</v>
      </c>
      <c r="DD1" s="14" t="s">
        <v>96</v>
      </c>
      <c r="DE1" s="14" t="s">
        <v>97</v>
      </c>
      <c r="DF1" s="14" t="s">
        <v>97</v>
      </c>
      <c r="DG1" s="14" t="s">
        <v>98</v>
      </c>
      <c r="DH1" s="14" t="s">
        <v>98</v>
      </c>
    </row>
    <row r="2" spans="1:112" ht="15" x14ac:dyDescent="0.25">
      <c r="A2" s="1"/>
      <c r="B2" s="2" t="s">
        <v>30</v>
      </c>
      <c r="C2" s="14" t="s">
        <v>7</v>
      </c>
      <c r="D2" s="14" t="s">
        <v>7</v>
      </c>
      <c r="E2" s="14" t="s">
        <v>31</v>
      </c>
      <c r="F2" s="14" t="s">
        <v>7</v>
      </c>
      <c r="G2" s="14" t="s">
        <v>31</v>
      </c>
      <c r="H2" s="14" t="s">
        <v>7</v>
      </c>
      <c r="I2" s="14" t="s">
        <v>31</v>
      </c>
      <c r="J2" s="14" t="s">
        <v>7</v>
      </c>
      <c r="K2" s="14" t="s">
        <v>31</v>
      </c>
      <c r="L2" s="14" t="s">
        <v>7</v>
      </c>
      <c r="M2" s="14" t="s">
        <v>31</v>
      </c>
      <c r="N2" s="14" t="s">
        <v>7</v>
      </c>
      <c r="O2" s="14" t="s">
        <v>31</v>
      </c>
      <c r="P2" s="14" t="s">
        <v>7</v>
      </c>
      <c r="Q2" s="14" t="s">
        <v>31</v>
      </c>
      <c r="R2" s="14" t="s">
        <v>7</v>
      </c>
      <c r="S2" s="14" t="s">
        <v>7</v>
      </c>
      <c r="T2" s="14" t="s">
        <v>31</v>
      </c>
      <c r="U2" s="14" t="s">
        <v>7</v>
      </c>
      <c r="V2" s="14" t="s">
        <v>31</v>
      </c>
      <c r="W2" s="14" t="s">
        <v>7</v>
      </c>
      <c r="X2" s="14" t="s">
        <v>31</v>
      </c>
      <c r="Y2" s="14" t="s">
        <v>7</v>
      </c>
      <c r="Z2" s="14" t="s">
        <v>31</v>
      </c>
      <c r="AA2" s="14" t="s">
        <v>7</v>
      </c>
      <c r="AB2" s="14" t="s">
        <v>31</v>
      </c>
      <c r="AC2" s="14" t="s">
        <v>7</v>
      </c>
      <c r="AD2" s="14" t="s">
        <v>31</v>
      </c>
      <c r="AE2" s="14" t="s">
        <v>31</v>
      </c>
      <c r="AF2" s="14" t="s">
        <v>7</v>
      </c>
      <c r="AG2" s="14" t="s">
        <v>31</v>
      </c>
      <c r="AH2" s="14" t="s">
        <v>7</v>
      </c>
      <c r="AI2" s="14" t="s">
        <v>31</v>
      </c>
      <c r="AJ2" s="14" t="s">
        <v>7</v>
      </c>
      <c r="AK2" s="14" t="s">
        <v>31</v>
      </c>
      <c r="AL2" s="14" t="s">
        <v>7</v>
      </c>
      <c r="AM2" s="14" t="s">
        <v>31</v>
      </c>
      <c r="AN2" s="14" t="s">
        <v>7</v>
      </c>
      <c r="AO2" s="14" t="s">
        <v>31</v>
      </c>
      <c r="AP2" s="14" t="s">
        <v>7</v>
      </c>
      <c r="AQ2" s="14" t="s">
        <v>31</v>
      </c>
      <c r="AR2" s="14" t="s">
        <v>7</v>
      </c>
      <c r="AS2" s="14" t="s">
        <v>31</v>
      </c>
      <c r="AT2" s="14" t="s">
        <v>7</v>
      </c>
      <c r="AU2" s="14" t="s">
        <v>31</v>
      </c>
      <c r="AV2" s="14" t="s">
        <v>7</v>
      </c>
      <c r="AW2" s="14" t="s">
        <v>31</v>
      </c>
      <c r="AX2" s="14" t="s">
        <v>7</v>
      </c>
      <c r="AY2" s="14" t="s">
        <v>31</v>
      </c>
      <c r="AZ2" s="14" t="s">
        <v>7</v>
      </c>
      <c r="BA2" s="14" t="s">
        <v>7</v>
      </c>
      <c r="BB2" s="14" t="s">
        <v>31</v>
      </c>
      <c r="BC2" s="14" t="s">
        <v>7</v>
      </c>
      <c r="BD2" s="14" t="s">
        <v>31</v>
      </c>
      <c r="BE2" s="14" t="s">
        <v>7</v>
      </c>
      <c r="BF2" s="14" t="s">
        <v>31</v>
      </c>
      <c r="BG2" s="14" t="s">
        <v>7</v>
      </c>
      <c r="BH2" s="14" t="s">
        <v>31</v>
      </c>
      <c r="BI2" s="14" t="s">
        <v>7</v>
      </c>
      <c r="BJ2" s="14" t="s">
        <v>7</v>
      </c>
      <c r="BK2" s="14" t="s">
        <v>31</v>
      </c>
      <c r="BL2" s="14" t="s">
        <v>7</v>
      </c>
      <c r="BM2" s="14" t="s">
        <v>31</v>
      </c>
      <c r="BN2" s="14" t="s">
        <v>31</v>
      </c>
      <c r="BO2" s="14" t="s">
        <v>7</v>
      </c>
      <c r="BP2" s="14" t="s">
        <v>31</v>
      </c>
      <c r="BQ2" s="14" t="s">
        <v>7</v>
      </c>
      <c r="BR2" s="14" t="s">
        <v>31</v>
      </c>
      <c r="BS2" s="14" t="s">
        <v>7</v>
      </c>
      <c r="BT2" s="14" t="s">
        <v>31</v>
      </c>
      <c r="BU2" s="14" t="s">
        <v>7</v>
      </c>
      <c r="BV2" s="14" t="s">
        <v>31</v>
      </c>
      <c r="BW2" s="14" t="s">
        <v>7</v>
      </c>
      <c r="BX2" s="14" t="s">
        <v>31</v>
      </c>
      <c r="BY2" s="14" t="s">
        <v>7</v>
      </c>
      <c r="BZ2" s="14" t="s">
        <v>31</v>
      </c>
      <c r="CA2" s="14" t="s">
        <v>7</v>
      </c>
      <c r="CB2" s="14" t="s">
        <v>31</v>
      </c>
      <c r="CC2" s="14" t="s">
        <v>7</v>
      </c>
      <c r="CD2" s="14" t="s">
        <v>31</v>
      </c>
      <c r="CE2" s="14" t="s">
        <v>7</v>
      </c>
      <c r="CF2" s="14" t="s">
        <v>31</v>
      </c>
      <c r="CG2" s="14" t="s">
        <v>7</v>
      </c>
      <c r="CH2" s="14" t="s">
        <v>31</v>
      </c>
      <c r="CI2" s="14" t="s">
        <v>7</v>
      </c>
      <c r="CJ2" s="14" t="s">
        <v>31</v>
      </c>
      <c r="CK2" s="14" t="s">
        <v>7</v>
      </c>
      <c r="CL2" s="14" t="s">
        <v>31</v>
      </c>
      <c r="CM2" s="14" t="s">
        <v>7</v>
      </c>
      <c r="CN2" s="14" t="s">
        <v>31</v>
      </c>
      <c r="CO2" s="14" t="s">
        <v>7</v>
      </c>
      <c r="CP2" s="14" t="s">
        <v>31</v>
      </c>
      <c r="CQ2" s="14" t="s">
        <v>7</v>
      </c>
      <c r="CR2" s="14" t="s">
        <v>31</v>
      </c>
      <c r="CS2" s="14" t="s">
        <v>7</v>
      </c>
      <c r="CT2" s="14" t="s">
        <v>31</v>
      </c>
      <c r="CU2" s="14" t="s">
        <v>7</v>
      </c>
      <c r="CV2" s="14" t="s">
        <v>31</v>
      </c>
      <c r="CW2" s="14" t="s">
        <v>7</v>
      </c>
      <c r="CX2" s="14" t="s">
        <v>7</v>
      </c>
      <c r="CY2" s="14" t="s">
        <v>31</v>
      </c>
      <c r="CZ2" s="14" t="s">
        <v>7</v>
      </c>
      <c r="DA2" s="14" t="s">
        <v>7</v>
      </c>
      <c r="DB2" s="14" t="s">
        <v>31</v>
      </c>
      <c r="DC2" s="14" t="s">
        <v>7</v>
      </c>
      <c r="DD2" s="14" t="s">
        <v>31</v>
      </c>
      <c r="DE2" s="14" t="s">
        <v>7</v>
      </c>
      <c r="DF2" s="14" t="s">
        <v>31</v>
      </c>
      <c r="DG2" s="14" t="s">
        <v>7</v>
      </c>
      <c r="DH2" s="14" t="s">
        <v>31</v>
      </c>
    </row>
    <row r="3" spans="1:112" ht="15" x14ac:dyDescent="0.25">
      <c r="A3" s="1"/>
      <c r="B3" s="2" t="s">
        <v>32</v>
      </c>
      <c r="C3" s="14" t="s">
        <v>99</v>
      </c>
      <c r="D3" s="14" t="s">
        <v>99</v>
      </c>
      <c r="E3" s="14" t="s">
        <v>99</v>
      </c>
      <c r="F3" s="14" t="s">
        <v>99</v>
      </c>
      <c r="G3" s="14" t="s">
        <v>99</v>
      </c>
      <c r="H3" s="14" t="s">
        <v>99</v>
      </c>
      <c r="I3" s="14" t="s">
        <v>99</v>
      </c>
      <c r="J3" s="14" t="s">
        <v>99</v>
      </c>
      <c r="K3" s="14" t="s">
        <v>99</v>
      </c>
      <c r="L3" s="14" t="s">
        <v>99</v>
      </c>
      <c r="M3" s="14" t="s">
        <v>99</v>
      </c>
      <c r="N3" s="14" t="s">
        <v>99</v>
      </c>
      <c r="O3" s="14" t="s">
        <v>99</v>
      </c>
      <c r="P3" s="14" t="s">
        <v>99</v>
      </c>
      <c r="Q3" s="14" t="s">
        <v>99</v>
      </c>
      <c r="R3" s="14" t="s">
        <v>99</v>
      </c>
      <c r="S3" s="14" t="s">
        <v>99</v>
      </c>
      <c r="T3" s="14" t="s">
        <v>99</v>
      </c>
      <c r="U3" s="14" t="s">
        <v>99</v>
      </c>
      <c r="V3" s="14" t="s">
        <v>99</v>
      </c>
      <c r="W3" s="14" t="s">
        <v>99</v>
      </c>
      <c r="X3" s="14" t="s">
        <v>99</v>
      </c>
      <c r="Y3" s="14" t="s">
        <v>99</v>
      </c>
      <c r="Z3" s="14" t="s">
        <v>99</v>
      </c>
      <c r="AA3" s="14" t="s">
        <v>99</v>
      </c>
      <c r="AB3" s="14" t="s">
        <v>99</v>
      </c>
      <c r="AC3" s="14" t="s">
        <v>99</v>
      </c>
      <c r="AD3" s="14" t="s">
        <v>99</v>
      </c>
      <c r="AE3" s="14" t="s">
        <v>99</v>
      </c>
      <c r="AF3" s="14" t="s">
        <v>99</v>
      </c>
      <c r="AG3" s="14" t="s">
        <v>99</v>
      </c>
      <c r="AH3" s="14" t="s">
        <v>99</v>
      </c>
      <c r="AI3" s="14" t="s">
        <v>99</v>
      </c>
      <c r="AJ3" s="14" t="s">
        <v>99</v>
      </c>
      <c r="AK3" s="14" t="s">
        <v>99</v>
      </c>
      <c r="AL3" s="14" t="s">
        <v>99</v>
      </c>
      <c r="AM3" s="14" t="s">
        <v>99</v>
      </c>
      <c r="AN3" s="14" t="s">
        <v>99</v>
      </c>
      <c r="AO3" s="14" t="s">
        <v>99</v>
      </c>
      <c r="AP3" s="14" t="s">
        <v>99</v>
      </c>
      <c r="AQ3" s="14" t="s">
        <v>99</v>
      </c>
      <c r="AR3" s="14" t="s">
        <v>99</v>
      </c>
      <c r="AS3" s="14" t="s">
        <v>99</v>
      </c>
      <c r="AT3" s="14" t="s">
        <v>99</v>
      </c>
      <c r="AU3" s="14" t="s">
        <v>99</v>
      </c>
      <c r="AV3" s="14" t="s">
        <v>99</v>
      </c>
      <c r="AW3" s="14" t="s">
        <v>99</v>
      </c>
      <c r="AX3" s="14" t="s">
        <v>99</v>
      </c>
      <c r="AY3" s="14" t="s">
        <v>99</v>
      </c>
      <c r="AZ3" s="14" t="s">
        <v>99</v>
      </c>
      <c r="BA3" s="14" t="s">
        <v>99</v>
      </c>
      <c r="BB3" s="14" t="s">
        <v>99</v>
      </c>
      <c r="BC3" s="14" t="s">
        <v>99</v>
      </c>
      <c r="BD3" s="14" t="s">
        <v>99</v>
      </c>
      <c r="BE3" s="14" t="s">
        <v>99</v>
      </c>
      <c r="BF3" s="14" t="s">
        <v>99</v>
      </c>
      <c r="BG3" s="14" t="s">
        <v>99</v>
      </c>
      <c r="BH3" s="14" t="s">
        <v>99</v>
      </c>
      <c r="BI3" s="14" t="s">
        <v>99</v>
      </c>
      <c r="BJ3" s="14" t="s">
        <v>99</v>
      </c>
      <c r="BK3" s="14" t="s">
        <v>99</v>
      </c>
      <c r="BL3" s="14" t="s">
        <v>99</v>
      </c>
      <c r="BM3" s="14" t="s">
        <v>99</v>
      </c>
      <c r="BN3" s="14" t="s">
        <v>99</v>
      </c>
      <c r="BO3" s="14" t="s">
        <v>99</v>
      </c>
      <c r="BP3" s="14" t="s">
        <v>99</v>
      </c>
      <c r="BQ3" s="14" t="s">
        <v>99</v>
      </c>
      <c r="BR3" s="14" t="s">
        <v>99</v>
      </c>
      <c r="BS3" s="14" t="s">
        <v>99</v>
      </c>
      <c r="BT3" s="14" t="s">
        <v>99</v>
      </c>
      <c r="BU3" s="14" t="s">
        <v>99</v>
      </c>
      <c r="BV3" s="14" t="s">
        <v>99</v>
      </c>
      <c r="BW3" s="14" t="s">
        <v>99</v>
      </c>
      <c r="BX3" s="14" t="s">
        <v>99</v>
      </c>
      <c r="BY3" s="14" t="s">
        <v>99</v>
      </c>
      <c r="BZ3" s="14" t="s">
        <v>99</v>
      </c>
      <c r="CA3" s="14" t="s">
        <v>99</v>
      </c>
      <c r="CB3" s="14" t="s">
        <v>99</v>
      </c>
      <c r="CC3" s="14" t="s">
        <v>99</v>
      </c>
      <c r="CD3" s="14" t="s">
        <v>99</v>
      </c>
      <c r="CE3" s="14" t="s">
        <v>99</v>
      </c>
      <c r="CF3" s="14" t="s">
        <v>99</v>
      </c>
      <c r="CG3" s="14" t="s">
        <v>99</v>
      </c>
      <c r="CH3" s="14" t="s">
        <v>99</v>
      </c>
      <c r="CI3" s="14" t="s">
        <v>99</v>
      </c>
      <c r="CJ3" s="14" t="s">
        <v>99</v>
      </c>
      <c r="CK3" s="14" t="s">
        <v>99</v>
      </c>
      <c r="CL3" s="14" t="s">
        <v>99</v>
      </c>
      <c r="CM3" s="14" t="s">
        <v>99</v>
      </c>
      <c r="CN3" s="14" t="s">
        <v>99</v>
      </c>
      <c r="CO3" s="14" t="s">
        <v>99</v>
      </c>
      <c r="CP3" s="14" t="s">
        <v>99</v>
      </c>
      <c r="CQ3" s="14" t="s">
        <v>99</v>
      </c>
      <c r="CR3" s="14" t="s">
        <v>99</v>
      </c>
      <c r="CS3" s="14" t="s">
        <v>99</v>
      </c>
      <c r="CT3" s="14" t="s">
        <v>99</v>
      </c>
      <c r="CU3" s="14" t="s">
        <v>99</v>
      </c>
      <c r="CV3" s="14" t="s">
        <v>99</v>
      </c>
      <c r="CW3" s="14" t="s">
        <v>99</v>
      </c>
      <c r="CX3" s="14" t="s">
        <v>99</v>
      </c>
      <c r="CY3" s="14" t="s">
        <v>99</v>
      </c>
      <c r="CZ3" s="14" t="s">
        <v>99</v>
      </c>
      <c r="DA3" s="14" t="s">
        <v>99</v>
      </c>
      <c r="DB3" s="14" t="s">
        <v>99</v>
      </c>
      <c r="DC3" s="14" t="s">
        <v>99</v>
      </c>
      <c r="DD3" s="14" t="s">
        <v>99</v>
      </c>
      <c r="DE3" s="14" t="s">
        <v>99</v>
      </c>
      <c r="DF3" s="14" t="s">
        <v>99</v>
      </c>
      <c r="DG3" s="14" t="s">
        <v>99</v>
      </c>
      <c r="DH3" s="14" t="s">
        <v>99</v>
      </c>
    </row>
    <row r="4" spans="1:112" ht="15" x14ac:dyDescent="0.25">
      <c r="A4" s="1"/>
      <c r="B4" s="2" t="s">
        <v>34</v>
      </c>
      <c r="C4" s="14" t="s">
        <v>100</v>
      </c>
      <c r="D4" s="14" t="s">
        <v>100</v>
      </c>
      <c r="E4" s="14" t="s">
        <v>100</v>
      </c>
      <c r="F4" s="14" t="s">
        <v>100</v>
      </c>
      <c r="G4" s="14" t="s">
        <v>100</v>
      </c>
      <c r="H4" s="14" t="s">
        <v>100</v>
      </c>
      <c r="I4" s="14" t="s">
        <v>100</v>
      </c>
      <c r="J4" s="14" t="s">
        <v>100</v>
      </c>
      <c r="K4" s="14" t="s">
        <v>100</v>
      </c>
      <c r="L4" s="14" t="s">
        <v>100</v>
      </c>
      <c r="M4" s="14" t="s">
        <v>100</v>
      </c>
      <c r="N4" s="14" t="s">
        <v>100</v>
      </c>
      <c r="O4" s="14" t="s">
        <v>100</v>
      </c>
      <c r="P4" s="14" t="s">
        <v>100</v>
      </c>
      <c r="Q4" s="14" t="s">
        <v>100</v>
      </c>
      <c r="R4" s="14" t="s">
        <v>100</v>
      </c>
      <c r="S4" s="14" t="s">
        <v>100</v>
      </c>
      <c r="T4" s="14" t="s">
        <v>100</v>
      </c>
      <c r="U4" s="14" t="s">
        <v>100</v>
      </c>
      <c r="V4" s="14" t="s">
        <v>100</v>
      </c>
      <c r="W4" s="14" t="s">
        <v>100</v>
      </c>
      <c r="X4" s="14" t="s">
        <v>100</v>
      </c>
      <c r="Y4" s="14" t="s">
        <v>100</v>
      </c>
      <c r="Z4" s="14" t="s">
        <v>100</v>
      </c>
      <c r="AA4" s="14" t="s">
        <v>100</v>
      </c>
      <c r="AB4" s="14" t="s">
        <v>100</v>
      </c>
      <c r="AC4" s="14" t="s">
        <v>100</v>
      </c>
      <c r="AD4" s="14" t="s">
        <v>100</v>
      </c>
      <c r="AE4" s="14" t="s">
        <v>100</v>
      </c>
      <c r="AF4" s="14" t="s">
        <v>100</v>
      </c>
      <c r="AG4" s="14" t="s">
        <v>100</v>
      </c>
      <c r="AH4" s="14" t="s">
        <v>100</v>
      </c>
      <c r="AI4" s="14" t="s">
        <v>100</v>
      </c>
      <c r="AJ4" s="14" t="s">
        <v>100</v>
      </c>
      <c r="AK4" s="14" t="s">
        <v>100</v>
      </c>
      <c r="AL4" s="14" t="s">
        <v>100</v>
      </c>
      <c r="AM4" s="14" t="s">
        <v>100</v>
      </c>
      <c r="AN4" s="14" t="s">
        <v>100</v>
      </c>
      <c r="AO4" s="14" t="s">
        <v>100</v>
      </c>
      <c r="AP4" s="14" t="s">
        <v>100</v>
      </c>
      <c r="AQ4" s="14" t="s">
        <v>100</v>
      </c>
      <c r="AR4" s="14" t="s">
        <v>100</v>
      </c>
      <c r="AS4" s="14" t="s">
        <v>100</v>
      </c>
      <c r="AT4" s="14" t="s">
        <v>100</v>
      </c>
      <c r="AU4" s="14" t="s">
        <v>100</v>
      </c>
      <c r="AV4" s="14" t="s">
        <v>100</v>
      </c>
      <c r="AW4" s="14" t="s">
        <v>100</v>
      </c>
      <c r="AX4" s="14" t="s">
        <v>100</v>
      </c>
      <c r="AY4" s="14" t="s">
        <v>100</v>
      </c>
      <c r="AZ4" s="14" t="s">
        <v>100</v>
      </c>
      <c r="BA4" s="14" t="s">
        <v>100</v>
      </c>
      <c r="BB4" s="14" t="s">
        <v>100</v>
      </c>
      <c r="BC4" s="14" t="s">
        <v>100</v>
      </c>
      <c r="BD4" s="14" t="s">
        <v>100</v>
      </c>
      <c r="BE4" s="14" t="s">
        <v>100</v>
      </c>
      <c r="BF4" s="14" t="s">
        <v>100</v>
      </c>
      <c r="BG4" s="14" t="s">
        <v>100</v>
      </c>
      <c r="BH4" s="14" t="s">
        <v>100</v>
      </c>
      <c r="BI4" s="14" t="s">
        <v>100</v>
      </c>
      <c r="BJ4" s="14" t="s">
        <v>100</v>
      </c>
      <c r="BK4" s="14" t="s">
        <v>100</v>
      </c>
      <c r="BL4" s="14" t="s">
        <v>100</v>
      </c>
      <c r="BM4" s="14" t="s">
        <v>100</v>
      </c>
      <c r="BN4" s="14" t="s">
        <v>100</v>
      </c>
      <c r="BO4" s="14" t="s">
        <v>100</v>
      </c>
      <c r="BP4" s="14" t="s">
        <v>100</v>
      </c>
      <c r="BQ4" s="14" t="s">
        <v>100</v>
      </c>
      <c r="BR4" s="14" t="s">
        <v>100</v>
      </c>
      <c r="BS4" s="14" t="s">
        <v>100</v>
      </c>
      <c r="BT4" s="14" t="s">
        <v>100</v>
      </c>
      <c r="BU4" s="14" t="s">
        <v>100</v>
      </c>
      <c r="BV4" s="14" t="s">
        <v>100</v>
      </c>
      <c r="BW4" s="14" t="s">
        <v>100</v>
      </c>
      <c r="BX4" s="14" t="s">
        <v>100</v>
      </c>
      <c r="BY4" s="14" t="s">
        <v>100</v>
      </c>
      <c r="BZ4" s="14" t="s">
        <v>100</v>
      </c>
      <c r="CA4" s="14" t="s">
        <v>100</v>
      </c>
      <c r="CB4" s="14" t="s">
        <v>100</v>
      </c>
      <c r="CC4" s="14" t="s">
        <v>100</v>
      </c>
      <c r="CD4" s="14" t="s">
        <v>100</v>
      </c>
      <c r="CE4" s="14" t="s">
        <v>100</v>
      </c>
      <c r="CF4" s="14" t="s">
        <v>100</v>
      </c>
      <c r="CG4" s="14" t="s">
        <v>100</v>
      </c>
      <c r="CH4" s="14" t="s">
        <v>100</v>
      </c>
      <c r="CI4" s="14" t="s">
        <v>100</v>
      </c>
      <c r="CJ4" s="14" t="s">
        <v>100</v>
      </c>
      <c r="CK4" s="14" t="s">
        <v>100</v>
      </c>
      <c r="CL4" s="14" t="s">
        <v>100</v>
      </c>
      <c r="CM4" s="14" t="s">
        <v>100</v>
      </c>
      <c r="CN4" s="14" t="s">
        <v>100</v>
      </c>
      <c r="CO4" s="14" t="s">
        <v>100</v>
      </c>
      <c r="CP4" s="14" t="s">
        <v>100</v>
      </c>
      <c r="CQ4" s="14" t="s">
        <v>100</v>
      </c>
      <c r="CR4" s="14" t="s">
        <v>100</v>
      </c>
      <c r="CS4" s="14" t="s">
        <v>100</v>
      </c>
      <c r="CT4" s="14" t="s">
        <v>100</v>
      </c>
      <c r="CU4" s="14" t="s">
        <v>100</v>
      </c>
      <c r="CV4" s="14" t="s">
        <v>100</v>
      </c>
      <c r="CW4" s="14" t="s">
        <v>100</v>
      </c>
      <c r="CX4" s="14" t="s">
        <v>100</v>
      </c>
      <c r="CY4" s="14" t="s">
        <v>100</v>
      </c>
      <c r="CZ4" s="14" t="s">
        <v>100</v>
      </c>
      <c r="DA4" s="14" t="s">
        <v>100</v>
      </c>
      <c r="DB4" s="14" t="s">
        <v>100</v>
      </c>
      <c r="DC4" s="14" t="s">
        <v>100</v>
      </c>
      <c r="DD4" s="14" t="s">
        <v>100</v>
      </c>
      <c r="DE4" s="14" t="s">
        <v>100</v>
      </c>
      <c r="DF4" s="14" t="s">
        <v>100</v>
      </c>
      <c r="DG4" s="14" t="s">
        <v>100</v>
      </c>
      <c r="DH4" s="14" t="s">
        <v>100</v>
      </c>
    </row>
    <row r="5" spans="1:112" ht="15" x14ac:dyDescent="0.25">
      <c r="A5" s="1"/>
      <c r="B5" s="2" t="s">
        <v>36</v>
      </c>
      <c r="C5" s="14" t="s">
        <v>101</v>
      </c>
      <c r="D5" s="14" t="s">
        <v>101</v>
      </c>
      <c r="E5" s="14" t="s">
        <v>101</v>
      </c>
      <c r="F5" s="14" t="s">
        <v>101</v>
      </c>
      <c r="G5" s="14" t="s">
        <v>101</v>
      </c>
      <c r="H5" s="14" t="s">
        <v>101</v>
      </c>
      <c r="I5" s="14" t="s">
        <v>101</v>
      </c>
      <c r="J5" s="14" t="s">
        <v>69</v>
      </c>
      <c r="K5" s="14" t="s">
        <v>69</v>
      </c>
      <c r="L5" s="14" t="s">
        <v>69</v>
      </c>
      <c r="M5" s="14" t="s">
        <v>69</v>
      </c>
      <c r="N5" s="14" t="s">
        <v>69</v>
      </c>
      <c r="O5" s="14" t="s">
        <v>69</v>
      </c>
      <c r="P5" s="14" t="s">
        <v>69</v>
      </c>
      <c r="Q5" s="14" t="s">
        <v>69</v>
      </c>
      <c r="R5" s="14" t="s">
        <v>102</v>
      </c>
      <c r="S5" s="14" t="s">
        <v>102</v>
      </c>
      <c r="T5" s="14" t="s">
        <v>102</v>
      </c>
      <c r="U5" s="14" t="s">
        <v>102</v>
      </c>
      <c r="V5" s="14" t="s">
        <v>102</v>
      </c>
      <c r="W5" s="14" t="s">
        <v>102</v>
      </c>
      <c r="X5" s="14" t="s">
        <v>102</v>
      </c>
      <c r="Y5" s="14" t="s">
        <v>102</v>
      </c>
      <c r="Z5" s="14" t="s">
        <v>102</v>
      </c>
      <c r="AA5" s="14" t="s">
        <v>102</v>
      </c>
      <c r="AB5" s="14" t="s">
        <v>102</v>
      </c>
      <c r="AC5" s="14" t="s">
        <v>102</v>
      </c>
      <c r="AD5" s="14" t="s">
        <v>102</v>
      </c>
      <c r="AE5" s="14" t="s">
        <v>103</v>
      </c>
      <c r="AF5" s="14" t="s">
        <v>103</v>
      </c>
      <c r="AG5" s="14" t="s">
        <v>103</v>
      </c>
      <c r="AH5" s="14" t="s">
        <v>103</v>
      </c>
      <c r="AI5" s="14" t="s">
        <v>103</v>
      </c>
      <c r="AJ5" s="14" t="s">
        <v>103</v>
      </c>
      <c r="AK5" s="14" t="s">
        <v>103</v>
      </c>
      <c r="AL5" s="14" t="s">
        <v>103</v>
      </c>
      <c r="AM5" s="14" t="s">
        <v>103</v>
      </c>
      <c r="AN5" s="14" t="s">
        <v>104</v>
      </c>
      <c r="AO5" s="14" t="s">
        <v>104</v>
      </c>
      <c r="AP5" s="14" t="s">
        <v>104</v>
      </c>
      <c r="AQ5" s="14" t="s">
        <v>104</v>
      </c>
      <c r="AR5" s="14" t="s">
        <v>104</v>
      </c>
      <c r="AS5" s="14" t="s">
        <v>104</v>
      </c>
      <c r="AT5" s="14" t="s">
        <v>104</v>
      </c>
      <c r="AU5" s="14" t="s">
        <v>104</v>
      </c>
      <c r="AV5" s="14" t="s">
        <v>104</v>
      </c>
      <c r="AW5" s="14" t="s">
        <v>104</v>
      </c>
      <c r="AX5" s="14" t="s">
        <v>104</v>
      </c>
      <c r="AY5" s="14" t="s">
        <v>104</v>
      </c>
      <c r="AZ5" s="14" t="s">
        <v>70</v>
      </c>
      <c r="BA5" s="14" t="s">
        <v>70</v>
      </c>
      <c r="BB5" s="14" t="s">
        <v>70</v>
      </c>
      <c r="BC5" s="14" t="s">
        <v>70</v>
      </c>
      <c r="BD5" s="14" t="s">
        <v>70</v>
      </c>
      <c r="BE5" s="14" t="s">
        <v>70</v>
      </c>
      <c r="BF5" s="14" t="s">
        <v>70</v>
      </c>
      <c r="BG5" s="14" t="s">
        <v>70</v>
      </c>
      <c r="BH5" s="14" t="s">
        <v>70</v>
      </c>
      <c r="BI5" s="14" t="s">
        <v>70</v>
      </c>
      <c r="BJ5" s="14" t="s">
        <v>71</v>
      </c>
      <c r="BK5" s="14" t="s">
        <v>71</v>
      </c>
      <c r="BL5" s="14" t="s">
        <v>71</v>
      </c>
      <c r="BM5" s="14" t="s">
        <v>71</v>
      </c>
      <c r="BN5" s="14" t="s">
        <v>105</v>
      </c>
      <c r="BO5" s="14" t="s">
        <v>105</v>
      </c>
      <c r="BP5" s="14" t="s">
        <v>105</v>
      </c>
      <c r="BQ5" s="14" t="s">
        <v>105</v>
      </c>
      <c r="BR5" s="14" t="s">
        <v>105</v>
      </c>
      <c r="BS5" s="14" t="s">
        <v>106</v>
      </c>
      <c r="BT5" s="14" t="s">
        <v>106</v>
      </c>
      <c r="BU5" s="14" t="s">
        <v>106</v>
      </c>
      <c r="BV5" s="14" t="s">
        <v>106</v>
      </c>
      <c r="BW5" s="14" t="s">
        <v>106</v>
      </c>
      <c r="BX5" s="14" t="s">
        <v>106</v>
      </c>
      <c r="BY5" s="14" t="s">
        <v>106</v>
      </c>
      <c r="BZ5" s="14" t="s">
        <v>106</v>
      </c>
      <c r="CA5" s="14" t="s">
        <v>106</v>
      </c>
      <c r="CB5" s="14" t="s">
        <v>106</v>
      </c>
      <c r="CC5" s="14" t="s">
        <v>106</v>
      </c>
      <c r="CD5" s="14" t="s">
        <v>106</v>
      </c>
      <c r="CE5" s="14" t="s">
        <v>106</v>
      </c>
      <c r="CF5" s="14" t="s">
        <v>106</v>
      </c>
      <c r="CG5" s="14" t="s">
        <v>106</v>
      </c>
      <c r="CH5" s="14" t="s">
        <v>106</v>
      </c>
      <c r="CI5" s="14" t="s">
        <v>107</v>
      </c>
      <c r="CJ5" s="14" t="s">
        <v>107</v>
      </c>
      <c r="CK5" s="14" t="s">
        <v>107</v>
      </c>
      <c r="CL5" s="14" t="s">
        <v>107</v>
      </c>
      <c r="CM5" s="14" t="s">
        <v>107</v>
      </c>
      <c r="CN5" s="14" t="s">
        <v>107</v>
      </c>
      <c r="CO5" s="14" t="s">
        <v>107</v>
      </c>
      <c r="CP5" s="14" t="s">
        <v>107</v>
      </c>
      <c r="CQ5" s="14" t="s">
        <v>72</v>
      </c>
      <c r="CR5" s="14" t="s">
        <v>72</v>
      </c>
      <c r="CS5" s="14" t="s">
        <v>72</v>
      </c>
      <c r="CT5" s="14" t="s">
        <v>72</v>
      </c>
      <c r="CU5" s="14" t="s">
        <v>72</v>
      </c>
      <c r="CV5" s="14" t="s">
        <v>72</v>
      </c>
      <c r="CW5" s="14" t="s">
        <v>108</v>
      </c>
      <c r="CX5" s="14" t="s">
        <v>108</v>
      </c>
      <c r="CY5" s="14" t="s">
        <v>108</v>
      </c>
      <c r="CZ5" s="14" t="s">
        <v>108</v>
      </c>
      <c r="DA5" s="14" t="s">
        <v>108</v>
      </c>
      <c r="DB5" s="14" t="s">
        <v>108</v>
      </c>
      <c r="DC5" s="14" t="s">
        <v>108</v>
      </c>
      <c r="DD5" s="14" t="s">
        <v>108</v>
      </c>
      <c r="DE5" s="14" t="s">
        <v>108</v>
      </c>
      <c r="DF5" s="14" t="s">
        <v>108</v>
      </c>
      <c r="DG5" s="14" t="s">
        <v>108</v>
      </c>
      <c r="DH5" s="14" t="s">
        <v>108</v>
      </c>
    </row>
    <row r="6" spans="1:112" ht="15" x14ac:dyDescent="0.25">
      <c r="A6" s="1"/>
      <c r="B6" s="2" t="s">
        <v>43</v>
      </c>
      <c r="C6" s="14" t="s">
        <v>7</v>
      </c>
      <c r="D6" s="14" t="s">
        <v>31</v>
      </c>
      <c r="E6" s="14" t="s">
        <v>16</v>
      </c>
      <c r="F6" s="14" t="s">
        <v>13</v>
      </c>
      <c r="G6" s="14" t="s">
        <v>44</v>
      </c>
      <c r="H6" s="14" t="s">
        <v>45</v>
      </c>
      <c r="I6" s="14" t="s">
        <v>8</v>
      </c>
      <c r="J6" s="14" t="s">
        <v>7</v>
      </c>
      <c r="K6" s="14" t="s">
        <v>31</v>
      </c>
      <c r="L6" s="14" t="s">
        <v>16</v>
      </c>
      <c r="M6" s="14" t="s">
        <v>13</v>
      </c>
      <c r="N6" s="14" t="s">
        <v>44</v>
      </c>
      <c r="O6" s="14" t="s">
        <v>45</v>
      </c>
      <c r="P6" s="14" t="s">
        <v>8</v>
      </c>
      <c r="Q6" s="14" t="s">
        <v>17</v>
      </c>
      <c r="R6" s="14" t="s">
        <v>7</v>
      </c>
      <c r="S6" s="14" t="s">
        <v>31</v>
      </c>
      <c r="T6" s="14" t="s">
        <v>16</v>
      </c>
      <c r="U6" s="14" t="s">
        <v>13</v>
      </c>
      <c r="V6" s="14" t="s">
        <v>44</v>
      </c>
      <c r="W6" s="14" t="s">
        <v>45</v>
      </c>
      <c r="X6" s="14" t="s">
        <v>8</v>
      </c>
      <c r="Y6" s="14" t="s">
        <v>17</v>
      </c>
      <c r="Z6" s="14" t="s">
        <v>9</v>
      </c>
      <c r="AA6" s="14" t="s">
        <v>18</v>
      </c>
      <c r="AB6" s="14" t="s">
        <v>14</v>
      </c>
      <c r="AC6" s="14" t="s">
        <v>10</v>
      </c>
      <c r="AD6" s="14" t="s">
        <v>19</v>
      </c>
      <c r="AE6" s="14" t="s">
        <v>7</v>
      </c>
      <c r="AF6" s="14" t="s">
        <v>31</v>
      </c>
      <c r="AG6" s="14" t="s">
        <v>16</v>
      </c>
      <c r="AH6" s="14" t="s">
        <v>13</v>
      </c>
      <c r="AI6" s="14" t="s">
        <v>44</v>
      </c>
      <c r="AJ6" s="14" t="s">
        <v>45</v>
      </c>
      <c r="AK6" s="14" t="s">
        <v>8</v>
      </c>
      <c r="AL6" s="14" t="s">
        <v>17</v>
      </c>
      <c r="AM6" s="14" t="s">
        <v>9</v>
      </c>
      <c r="AN6" s="14" t="s">
        <v>7</v>
      </c>
      <c r="AO6" s="14" t="s">
        <v>31</v>
      </c>
      <c r="AP6" s="14" t="s">
        <v>16</v>
      </c>
      <c r="AQ6" s="14" t="s">
        <v>13</v>
      </c>
      <c r="AR6" s="14" t="s">
        <v>44</v>
      </c>
      <c r="AS6" s="14" t="s">
        <v>45</v>
      </c>
      <c r="AT6" s="14" t="s">
        <v>8</v>
      </c>
      <c r="AU6" s="14" t="s">
        <v>17</v>
      </c>
      <c r="AV6" s="14" t="s">
        <v>9</v>
      </c>
      <c r="AW6" s="14" t="s">
        <v>18</v>
      </c>
      <c r="AX6" s="14" t="s">
        <v>14</v>
      </c>
      <c r="AY6" s="14" t="s">
        <v>10</v>
      </c>
      <c r="AZ6" s="14" t="s">
        <v>7</v>
      </c>
      <c r="BA6" s="14" t="s">
        <v>31</v>
      </c>
      <c r="BB6" s="14" t="s">
        <v>16</v>
      </c>
      <c r="BC6" s="14" t="s">
        <v>13</v>
      </c>
      <c r="BD6" s="14" t="s">
        <v>44</v>
      </c>
      <c r="BE6" s="14" t="s">
        <v>45</v>
      </c>
      <c r="BF6" s="14" t="s">
        <v>8</v>
      </c>
      <c r="BG6" s="14" t="s">
        <v>17</v>
      </c>
      <c r="BH6" s="14" t="s">
        <v>9</v>
      </c>
      <c r="BI6" s="14" t="s">
        <v>18</v>
      </c>
      <c r="BJ6" s="14" t="s">
        <v>7</v>
      </c>
      <c r="BK6" s="14" t="s">
        <v>31</v>
      </c>
      <c r="BL6" s="14" t="s">
        <v>16</v>
      </c>
      <c r="BM6" s="14" t="s">
        <v>13</v>
      </c>
      <c r="BN6" s="14" t="s">
        <v>7</v>
      </c>
      <c r="BO6" s="14" t="s">
        <v>31</v>
      </c>
      <c r="BP6" s="14" t="s">
        <v>16</v>
      </c>
      <c r="BQ6" s="14" t="s">
        <v>13</v>
      </c>
      <c r="BR6" s="14" t="s">
        <v>44</v>
      </c>
      <c r="BS6" s="14" t="s">
        <v>7</v>
      </c>
      <c r="BT6" s="14" t="s">
        <v>31</v>
      </c>
      <c r="BU6" s="14" t="s">
        <v>16</v>
      </c>
      <c r="BV6" s="14" t="s">
        <v>13</v>
      </c>
      <c r="BW6" s="14" t="s">
        <v>44</v>
      </c>
      <c r="BX6" s="14" t="s">
        <v>45</v>
      </c>
      <c r="BY6" s="14" t="s">
        <v>8</v>
      </c>
      <c r="BZ6" s="14" t="s">
        <v>17</v>
      </c>
      <c r="CA6" s="14" t="s">
        <v>9</v>
      </c>
      <c r="CB6" s="14" t="s">
        <v>18</v>
      </c>
      <c r="CC6" s="14" t="s">
        <v>14</v>
      </c>
      <c r="CD6" s="14" t="s">
        <v>10</v>
      </c>
      <c r="CE6" s="14" t="s">
        <v>19</v>
      </c>
      <c r="CF6" s="14" t="s">
        <v>11</v>
      </c>
      <c r="CG6" s="14" t="s">
        <v>20</v>
      </c>
      <c r="CH6" s="14" t="s">
        <v>12</v>
      </c>
      <c r="CI6" s="14" t="s">
        <v>7</v>
      </c>
      <c r="CJ6" s="14" t="s">
        <v>31</v>
      </c>
      <c r="CK6" s="14" t="s">
        <v>16</v>
      </c>
      <c r="CL6" s="14" t="s">
        <v>13</v>
      </c>
      <c r="CM6" s="14" t="s">
        <v>44</v>
      </c>
      <c r="CN6" s="14" t="s">
        <v>45</v>
      </c>
      <c r="CO6" s="14" t="s">
        <v>8</v>
      </c>
      <c r="CP6" s="14" t="s">
        <v>17</v>
      </c>
      <c r="CQ6" s="14" t="s">
        <v>7</v>
      </c>
      <c r="CR6" s="14" t="s">
        <v>31</v>
      </c>
      <c r="CS6" s="14" t="s">
        <v>16</v>
      </c>
      <c r="CT6" s="14" t="s">
        <v>13</v>
      </c>
      <c r="CU6" s="14" t="s">
        <v>44</v>
      </c>
      <c r="CV6" s="14" t="s">
        <v>45</v>
      </c>
      <c r="CW6" s="14" t="s">
        <v>7</v>
      </c>
      <c r="CX6" s="14" t="s">
        <v>31</v>
      </c>
      <c r="CY6" s="14" t="s">
        <v>16</v>
      </c>
      <c r="CZ6" s="14" t="s">
        <v>13</v>
      </c>
      <c r="DA6" s="14" t="s">
        <v>44</v>
      </c>
      <c r="DB6" s="14" t="s">
        <v>45</v>
      </c>
      <c r="DC6" s="14" t="s">
        <v>8</v>
      </c>
      <c r="DD6" s="14" t="s">
        <v>17</v>
      </c>
      <c r="DE6" s="14" t="s">
        <v>9</v>
      </c>
      <c r="DF6" s="14" t="s">
        <v>18</v>
      </c>
      <c r="DG6" s="14" t="s">
        <v>14</v>
      </c>
      <c r="DH6" s="14" t="s">
        <v>10</v>
      </c>
    </row>
    <row r="7" spans="1:112" x14ac:dyDescent="0.3">
      <c r="A7" s="1"/>
      <c r="B7" s="2" t="s">
        <v>46</v>
      </c>
      <c r="C7" s="14" t="s">
        <v>48</v>
      </c>
      <c r="D7" s="14" t="s">
        <v>48</v>
      </c>
      <c r="E7" s="14" t="s">
        <v>47</v>
      </c>
      <c r="F7" s="14" t="s">
        <v>48</v>
      </c>
      <c r="G7" s="14" t="s">
        <v>47</v>
      </c>
      <c r="H7" s="14" t="s">
        <v>47</v>
      </c>
      <c r="I7" s="14" t="s">
        <v>47</v>
      </c>
      <c r="J7" s="14" t="s">
        <v>47</v>
      </c>
      <c r="K7" s="14" t="s">
        <v>47</v>
      </c>
      <c r="L7" s="14" t="s">
        <v>48</v>
      </c>
      <c r="M7" s="14" t="s">
        <v>47</v>
      </c>
      <c r="N7" s="14" t="s">
        <v>47</v>
      </c>
      <c r="O7" s="14" t="s">
        <v>48</v>
      </c>
      <c r="P7" s="14" t="s">
        <v>47</v>
      </c>
      <c r="Q7" s="14" t="s">
        <v>48</v>
      </c>
      <c r="R7" s="14" t="s">
        <v>47</v>
      </c>
      <c r="S7" s="14" t="s">
        <v>48</v>
      </c>
      <c r="T7" s="14" t="s">
        <v>48</v>
      </c>
      <c r="U7" s="14" t="s">
        <v>48</v>
      </c>
      <c r="V7" s="14" t="s">
        <v>48</v>
      </c>
      <c r="W7" s="14" t="s">
        <v>47</v>
      </c>
      <c r="X7" s="14" t="s">
        <v>47</v>
      </c>
      <c r="Y7" s="14" t="s">
        <v>47</v>
      </c>
      <c r="Z7" s="14" t="s">
        <v>47</v>
      </c>
      <c r="AA7" s="14" t="s">
        <v>48</v>
      </c>
      <c r="AB7" s="14" t="s">
        <v>47</v>
      </c>
      <c r="AC7" s="14" t="s">
        <v>47</v>
      </c>
      <c r="AD7" s="14" t="s">
        <v>48</v>
      </c>
      <c r="AE7" s="14" t="s">
        <v>48</v>
      </c>
      <c r="AF7" s="14" t="s">
        <v>48</v>
      </c>
      <c r="AG7" s="14" t="s">
        <v>48</v>
      </c>
      <c r="AH7" s="14" t="s">
        <v>47</v>
      </c>
      <c r="AI7" s="14" t="s">
        <v>47</v>
      </c>
      <c r="AJ7" s="14" t="s">
        <v>47</v>
      </c>
      <c r="AK7" s="14" t="s">
        <v>47</v>
      </c>
      <c r="AL7" s="14" t="s">
        <v>47</v>
      </c>
      <c r="AM7" s="14" t="s">
        <v>47</v>
      </c>
      <c r="AN7" s="14" t="s">
        <v>48</v>
      </c>
      <c r="AO7" s="14" t="s">
        <v>48</v>
      </c>
      <c r="AP7" s="14" t="s">
        <v>47</v>
      </c>
      <c r="AQ7" s="14" t="s">
        <v>48</v>
      </c>
      <c r="AR7" s="14" t="s">
        <v>47</v>
      </c>
      <c r="AS7" s="14" t="s">
        <v>47</v>
      </c>
      <c r="AT7" s="14" t="s">
        <v>47</v>
      </c>
      <c r="AU7" s="14" t="s">
        <v>47</v>
      </c>
      <c r="AV7" s="14" t="s">
        <v>47</v>
      </c>
      <c r="AW7" s="14" t="s">
        <v>47</v>
      </c>
      <c r="AX7" s="14" t="s">
        <v>47</v>
      </c>
      <c r="AY7" s="14" t="s">
        <v>47</v>
      </c>
      <c r="AZ7" s="14" t="s">
        <v>48</v>
      </c>
      <c r="BA7" s="14" t="s">
        <v>47</v>
      </c>
      <c r="BB7" s="14" t="s">
        <v>47</v>
      </c>
      <c r="BC7" s="14" t="s">
        <v>47</v>
      </c>
      <c r="BD7" s="14" t="s">
        <v>48</v>
      </c>
      <c r="BE7" s="14" t="s">
        <v>48</v>
      </c>
      <c r="BF7" s="14" t="s">
        <v>47</v>
      </c>
      <c r="BG7" s="14" t="s">
        <v>47</v>
      </c>
      <c r="BH7" s="14" t="s">
        <v>47</v>
      </c>
      <c r="BI7" s="14" t="s">
        <v>47</v>
      </c>
      <c r="BJ7" s="14" t="s">
        <v>47</v>
      </c>
      <c r="BK7" s="14" t="s">
        <v>48</v>
      </c>
      <c r="BL7" s="14" t="s">
        <v>48</v>
      </c>
      <c r="BM7" s="14" t="s">
        <v>48</v>
      </c>
      <c r="BN7" s="14" t="s">
        <v>48</v>
      </c>
      <c r="BO7" s="14" t="s">
        <v>47</v>
      </c>
      <c r="BP7" s="14" t="s">
        <v>48</v>
      </c>
      <c r="BQ7" s="14" t="s">
        <v>47</v>
      </c>
      <c r="BR7" s="14" t="s">
        <v>47</v>
      </c>
      <c r="BS7" s="14" t="s">
        <v>47</v>
      </c>
      <c r="BT7" s="14" t="s">
        <v>48</v>
      </c>
      <c r="BU7" s="14" t="s">
        <v>47</v>
      </c>
      <c r="BV7" s="14" t="s">
        <v>48</v>
      </c>
      <c r="BW7" s="14" t="s">
        <v>48</v>
      </c>
      <c r="BX7" s="14" t="s">
        <v>47</v>
      </c>
      <c r="BY7" s="14" t="s">
        <v>48</v>
      </c>
      <c r="BZ7" s="14" t="s">
        <v>48</v>
      </c>
      <c r="CA7" s="14" t="s">
        <v>47</v>
      </c>
      <c r="CB7" s="14" t="s">
        <v>48</v>
      </c>
      <c r="CC7" s="14" t="s">
        <v>47</v>
      </c>
      <c r="CD7" s="14" t="s">
        <v>48</v>
      </c>
      <c r="CE7" s="14" t="s">
        <v>47</v>
      </c>
      <c r="CF7" s="14" t="s">
        <v>48</v>
      </c>
      <c r="CG7" s="14" t="s">
        <v>48</v>
      </c>
      <c r="CH7" s="14" t="s">
        <v>48</v>
      </c>
      <c r="CI7" s="14" t="s">
        <v>48</v>
      </c>
      <c r="CJ7" s="14" t="s">
        <v>48</v>
      </c>
      <c r="CK7" s="14" t="s">
        <v>47</v>
      </c>
      <c r="CL7" s="14" t="s">
        <v>48</v>
      </c>
      <c r="CM7" s="14" t="s">
        <v>48</v>
      </c>
      <c r="CN7" s="14" t="s">
        <v>47</v>
      </c>
      <c r="CO7" s="14" t="s">
        <v>47</v>
      </c>
      <c r="CP7" s="14" t="s">
        <v>48</v>
      </c>
      <c r="CQ7" s="14" t="s">
        <v>48</v>
      </c>
      <c r="CR7" s="14" t="s">
        <v>48</v>
      </c>
      <c r="CS7" s="14" t="s">
        <v>48</v>
      </c>
      <c r="CT7" s="14" t="s">
        <v>48</v>
      </c>
      <c r="CU7" s="14" t="s">
        <v>48</v>
      </c>
      <c r="CV7" s="14" t="s">
        <v>48</v>
      </c>
      <c r="CW7" s="14" t="s">
        <v>48</v>
      </c>
      <c r="CX7" s="14" t="s">
        <v>48</v>
      </c>
      <c r="CY7" s="14" t="s">
        <v>48</v>
      </c>
      <c r="CZ7" s="14" t="s">
        <v>47</v>
      </c>
      <c r="DA7" s="14" t="s">
        <v>47</v>
      </c>
      <c r="DB7" s="14" t="s">
        <v>47</v>
      </c>
      <c r="DC7" s="14" t="s">
        <v>47</v>
      </c>
      <c r="DD7" s="14" t="s">
        <v>48</v>
      </c>
      <c r="DE7" s="14" t="s">
        <v>47</v>
      </c>
      <c r="DF7" s="14" t="s">
        <v>48</v>
      </c>
      <c r="DG7" s="14" t="s">
        <v>48</v>
      </c>
      <c r="DH7" s="14" t="s">
        <v>48</v>
      </c>
    </row>
    <row r="8" spans="1:112" ht="14.4" customHeight="1" x14ac:dyDescent="0.3">
      <c r="A8" s="16" t="s">
        <v>49</v>
      </c>
      <c r="B8" s="4" t="s">
        <v>50</v>
      </c>
      <c r="C8">
        <v>2.5670500000000001</v>
      </c>
      <c r="D8">
        <v>252.78700000000001</v>
      </c>
      <c r="E8">
        <v>2.30776</v>
      </c>
      <c r="F8">
        <v>56.6663</v>
      </c>
      <c r="G8">
        <v>29.811399999999999</v>
      </c>
      <c r="H8">
        <v>7.7478899999999999</v>
      </c>
      <c r="I8">
        <v>30.2271</v>
      </c>
      <c r="J8">
        <v>4.18825</v>
      </c>
      <c r="K8">
        <v>2.6606399999999999</v>
      </c>
      <c r="L8">
        <v>33.154299999999999</v>
      </c>
      <c r="M8">
        <v>65.987799999999993</v>
      </c>
      <c r="N8">
        <v>117.366</v>
      </c>
      <c r="O8">
        <v>21.311699999999998</v>
      </c>
      <c r="P8">
        <v>12.9579</v>
      </c>
      <c r="Q8">
        <v>40.772399999999998</v>
      </c>
      <c r="R8">
        <v>2.8640500000000002</v>
      </c>
      <c r="S8">
        <v>113.93300000000001</v>
      </c>
      <c r="T8">
        <v>61.537500000000001</v>
      </c>
      <c r="U8">
        <v>14.0418</v>
      </c>
      <c r="V8">
        <v>18.144300000000001</v>
      </c>
      <c r="W8">
        <v>3.1462400000000001</v>
      </c>
      <c r="X8">
        <v>25.107500000000002</v>
      </c>
      <c r="Y8">
        <v>5.1062000000000003</v>
      </c>
      <c r="Z8">
        <v>86.930300000000003</v>
      </c>
      <c r="AA8">
        <v>81.539900000000003</v>
      </c>
      <c r="AB8">
        <v>11.608700000000001</v>
      </c>
      <c r="AC8">
        <v>59.7273</v>
      </c>
      <c r="AD8">
        <v>2.45899</v>
      </c>
      <c r="AE8">
        <v>116.72799999999999</v>
      </c>
      <c r="AF8">
        <v>96.525800000000004</v>
      </c>
      <c r="AG8">
        <v>41.565800000000003</v>
      </c>
      <c r="AH8">
        <v>1.8606799999999999</v>
      </c>
      <c r="AI8">
        <v>20.0703</v>
      </c>
      <c r="AJ8">
        <v>289.48399999999998</v>
      </c>
      <c r="AK8">
        <v>4.4783499999999998</v>
      </c>
      <c r="AL8">
        <v>2.4890099999999999</v>
      </c>
      <c r="AM8">
        <v>4.4977200000000002</v>
      </c>
      <c r="AN8">
        <v>164.012</v>
      </c>
      <c r="AO8">
        <v>273.988</v>
      </c>
      <c r="AP8">
        <v>1.62293</v>
      </c>
      <c r="AQ8">
        <v>4.5295800000000002</v>
      </c>
      <c r="AR8">
        <v>185.80199999999999</v>
      </c>
      <c r="AS8">
        <v>87.715199999999996</v>
      </c>
      <c r="AT8">
        <v>3.84327</v>
      </c>
      <c r="AU8">
        <v>2.2138100000000001</v>
      </c>
      <c r="AV8">
        <v>3.1503999999999999</v>
      </c>
      <c r="AW8">
        <v>23.193000000000001</v>
      </c>
      <c r="AX8">
        <v>301.32100000000003</v>
      </c>
      <c r="AY8">
        <v>17.9468</v>
      </c>
      <c r="AZ8">
        <v>120.384</v>
      </c>
      <c r="BA8">
        <v>2.9984799999999998</v>
      </c>
      <c r="BB8">
        <v>170.43799999999999</v>
      </c>
      <c r="BC8">
        <v>313.65600000000001</v>
      </c>
      <c r="BD8">
        <v>37.2408</v>
      </c>
      <c r="BE8">
        <v>2.4435799999999999</v>
      </c>
      <c r="BF8">
        <v>116.271</v>
      </c>
      <c r="BG8">
        <v>14.170400000000001</v>
      </c>
      <c r="BH8">
        <v>4.5709799999999996</v>
      </c>
      <c r="BI8">
        <v>21.555</v>
      </c>
      <c r="BJ8">
        <v>38.1419</v>
      </c>
      <c r="BK8">
        <v>104.254</v>
      </c>
      <c r="BL8">
        <v>135.601</v>
      </c>
      <c r="BM8">
        <v>3.08934</v>
      </c>
      <c r="BN8">
        <v>8.0489499999999996</v>
      </c>
      <c r="BO8">
        <v>4.9418800000000003</v>
      </c>
      <c r="BP8">
        <v>202.57599999999999</v>
      </c>
      <c r="BQ8">
        <v>3.26756</v>
      </c>
      <c r="BR8">
        <v>363.13600000000002</v>
      </c>
      <c r="BS8">
        <v>318.29199999999997</v>
      </c>
      <c r="BT8">
        <v>3.6120399999999999</v>
      </c>
      <c r="BU8">
        <v>223.86</v>
      </c>
      <c r="BV8">
        <v>191.708</v>
      </c>
      <c r="BW8">
        <v>129.471</v>
      </c>
      <c r="BX8">
        <v>45.614699999999999</v>
      </c>
      <c r="BY8">
        <v>161.386</v>
      </c>
      <c r="BZ8">
        <v>6.1442899999999998</v>
      </c>
      <c r="CA8">
        <v>194.99700000000001</v>
      </c>
      <c r="CB8">
        <v>9.0127199999999998</v>
      </c>
      <c r="CC8">
        <v>81.532300000000006</v>
      </c>
      <c r="CD8">
        <v>36.276800000000001</v>
      </c>
      <c r="CE8">
        <v>2.0190399999999999</v>
      </c>
      <c r="CF8">
        <v>4.1920700000000002</v>
      </c>
      <c r="CG8">
        <v>45.761099999999999</v>
      </c>
      <c r="CH8">
        <v>88.522599999999997</v>
      </c>
      <c r="CI8">
        <v>78.798699999999997</v>
      </c>
      <c r="CJ8">
        <v>1.8709100000000001</v>
      </c>
      <c r="CK8">
        <v>189.35400000000001</v>
      </c>
      <c r="CL8">
        <v>259.10199999999998</v>
      </c>
      <c r="CM8">
        <v>25.3443</v>
      </c>
      <c r="CN8">
        <v>177.76300000000001</v>
      </c>
      <c r="CO8">
        <v>69.688500000000005</v>
      </c>
      <c r="CP8">
        <v>91.5655</v>
      </c>
      <c r="CQ8">
        <v>258.11099999999999</v>
      </c>
      <c r="CR8">
        <v>5.0482399999999998</v>
      </c>
      <c r="CS8">
        <v>79.910899999999998</v>
      </c>
      <c r="CT8">
        <v>146.37799999999999</v>
      </c>
      <c r="CU8">
        <v>145.50899999999999</v>
      </c>
      <c r="CV8">
        <v>2.3695900000000001</v>
      </c>
      <c r="CW8">
        <v>3.2606600000000001</v>
      </c>
      <c r="CX8">
        <v>145.047</v>
      </c>
      <c r="CY8">
        <v>34.340299999999999</v>
      </c>
      <c r="CZ8">
        <v>42.548499999999997</v>
      </c>
      <c r="DA8">
        <v>2.5963699999999998</v>
      </c>
      <c r="DB8">
        <v>2.5078200000000002</v>
      </c>
      <c r="DC8">
        <v>30.061399999999999</v>
      </c>
      <c r="DD8">
        <v>38.083599999999997</v>
      </c>
      <c r="DE8">
        <v>2.6562800000000002</v>
      </c>
      <c r="DF8">
        <v>100.452</v>
      </c>
      <c r="DG8">
        <v>2.5922299999999998</v>
      </c>
      <c r="DH8">
        <v>1.45055</v>
      </c>
    </row>
    <row r="9" spans="1:112" x14ac:dyDescent="0.3">
      <c r="A9" s="17"/>
      <c r="B9" s="2" t="s">
        <v>51</v>
      </c>
      <c r="C9">
        <v>87.537199999999999</v>
      </c>
      <c r="D9">
        <v>102.077</v>
      </c>
      <c r="E9">
        <v>104.248</v>
      </c>
      <c r="F9">
        <v>230.24600000000001</v>
      </c>
      <c r="G9">
        <v>254.74700000000001</v>
      </c>
      <c r="H9">
        <v>14.6782</v>
      </c>
      <c r="I9">
        <v>3.16831</v>
      </c>
      <c r="J9">
        <v>176.75200000000001</v>
      </c>
      <c r="K9">
        <v>2.8760699999999999</v>
      </c>
      <c r="L9">
        <v>101.313</v>
      </c>
      <c r="M9">
        <v>153.04</v>
      </c>
      <c r="N9">
        <v>130.89500000000001</v>
      </c>
      <c r="O9">
        <v>2.3620800000000002</v>
      </c>
      <c r="P9">
        <v>118.486</v>
      </c>
      <c r="Q9">
        <v>84.292500000000004</v>
      </c>
      <c r="R9">
        <v>3.9545699999999999</v>
      </c>
      <c r="S9">
        <v>129.92500000000001</v>
      </c>
      <c r="T9">
        <v>23.632999999999999</v>
      </c>
      <c r="U9">
        <v>2.1002200000000002</v>
      </c>
      <c r="V9">
        <v>249.82599999999999</v>
      </c>
      <c r="W9">
        <v>1.6088899999999999</v>
      </c>
      <c r="X9">
        <v>139.208</v>
      </c>
      <c r="Y9">
        <v>1.54542</v>
      </c>
      <c r="Z9">
        <v>19.373699999999999</v>
      </c>
      <c r="AA9">
        <v>3.4303699999999999</v>
      </c>
      <c r="AB9">
        <v>1.8939299999999999</v>
      </c>
      <c r="AC9">
        <v>53.513399999999997</v>
      </c>
      <c r="AD9">
        <v>2.2276899999999999</v>
      </c>
      <c r="AE9">
        <v>207.048</v>
      </c>
      <c r="AF9">
        <v>195.911</v>
      </c>
      <c r="AG9">
        <v>132.17699999999999</v>
      </c>
      <c r="AH9">
        <v>64.921599999999998</v>
      </c>
      <c r="AI9">
        <v>19.680700000000002</v>
      </c>
      <c r="AJ9">
        <v>223.39099999999999</v>
      </c>
      <c r="AK9">
        <v>4.6333500000000001</v>
      </c>
      <c r="AL9">
        <v>267.12700000000001</v>
      </c>
      <c r="AM9">
        <v>3.8519299999999999</v>
      </c>
      <c r="AN9">
        <v>182.44900000000001</v>
      </c>
      <c r="AO9">
        <v>182.48500000000001</v>
      </c>
      <c r="AP9">
        <v>0.83552400000000004</v>
      </c>
      <c r="AQ9">
        <v>2.47146</v>
      </c>
      <c r="AR9">
        <v>146.81100000000001</v>
      </c>
      <c r="AS9">
        <v>81.808000000000007</v>
      </c>
      <c r="AT9">
        <v>277.20699999999999</v>
      </c>
      <c r="AU9">
        <v>216.78899999999999</v>
      </c>
      <c r="AV9">
        <v>122.91500000000001</v>
      </c>
      <c r="AW9">
        <v>1.7384900000000001</v>
      </c>
      <c r="AX9">
        <v>161.423</v>
      </c>
      <c r="AY9">
        <v>2.69936</v>
      </c>
      <c r="AZ9">
        <v>279.81799999999998</v>
      </c>
      <c r="BA9">
        <v>305.16300000000001</v>
      </c>
      <c r="BB9">
        <v>150.816</v>
      </c>
      <c r="BC9">
        <v>227.28299999999999</v>
      </c>
      <c r="BD9">
        <v>37.924700000000001</v>
      </c>
      <c r="BE9">
        <v>54.160600000000002</v>
      </c>
      <c r="BF9">
        <v>172.80500000000001</v>
      </c>
      <c r="BG9">
        <v>222.98500000000001</v>
      </c>
      <c r="BH9">
        <v>113.48</v>
      </c>
      <c r="BI9">
        <v>172.262</v>
      </c>
      <c r="BJ9">
        <v>92.939400000000006</v>
      </c>
      <c r="BK9">
        <v>108.70399999999999</v>
      </c>
      <c r="BL9">
        <v>2.87635</v>
      </c>
      <c r="BM9">
        <v>20.893999999999998</v>
      </c>
      <c r="BN9">
        <v>317.95600000000002</v>
      </c>
      <c r="BO9">
        <v>1.56294</v>
      </c>
      <c r="BP9">
        <v>171.75800000000001</v>
      </c>
      <c r="BQ9">
        <v>130.376</v>
      </c>
      <c r="BR9">
        <v>316.38900000000001</v>
      </c>
      <c r="BS9">
        <v>196.518</v>
      </c>
      <c r="BT9">
        <v>73.846800000000002</v>
      </c>
      <c r="BU9">
        <v>132.30600000000001</v>
      </c>
      <c r="BV9">
        <v>163.959</v>
      </c>
      <c r="BW9">
        <v>153.613</v>
      </c>
      <c r="BX9">
        <v>64.455799999999996</v>
      </c>
      <c r="BY9">
        <v>107.03</v>
      </c>
      <c r="BZ9">
        <v>102.465</v>
      </c>
      <c r="CA9">
        <v>107.393</v>
      </c>
      <c r="CB9">
        <v>80.964600000000004</v>
      </c>
      <c r="CC9">
        <v>90.920599999999993</v>
      </c>
      <c r="CD9">
        <v>96.565100000000001</v>
      </c>
      <c r="CE9">
        <v>86.6494</v>
      </c>
      <c r="CF9">
        <v>72.250500000000002</v>
      </c>
      <c r="CG9">
        <v>120.85299999999999</v>
      </c>
      <c r="CH9">
        <v>47.938800000000001</v>
      </c>
      <c r="CI9">
        <v>61.341000000000001</v>
      </c>
      <c r="CJ9">
        <v>87.087699999999998</v>
      </c>
      <c r="CK9">
        <v>152.18799999999999</v>
      </c>
      <c r="CL9">
        <v>187.01599999999999</v>
      </c>
      <c r="CM9">
        <v>12.582599999999999</v>
      </c>
      <c r="CN9">
        <v>120.07299999999999</v>
      </c>
      <c r="CO9">
        <v>175.279</v>
      </c>
      <c r="CP9">
        <v>123.83199999999999</v>
      </c>
      <c r="CQ9">
        <v>184.952</v>
      </c>
      <c r="CR9">
        <v>132.423</v>
      </c>
      <c r="CS9">
        <v>2.5687500000000001</v>
      </c>
      <c r="CT9">
        <v>55.761400000000002</v>
      </c>
      <c r="CU9">
        <v>275.76100000000002</v>
      </c>
      <c r="CV9">
        <v>118.663</v>
      </c>
      <c r="CW9">
        <v>1.6471899999999999</v>
      </c>
      <c r="CX9">
        <v>138.583</v>
      </c>
      <c r="CY9">
        <v>5.7288500000000004</v>
      </c>
      <c r="CZ9">
        <v>2.2365499999999998</v>
      </c>
      <c r="DA9">
        <v>2.4522300000000001</v>
      </c>
      <c r="DB9">
        <v>2.0303900000000001</v>
      </c>
      <c r="DC9">
        <v>81.974999999999994</v>
      </c>
      <c r="DD9">
        <v>2.9002599999999998</v>
      </c>
      <c r="DE9">
        <v>2.5407099999999998</v>
      </c>
      <c r="DF9">
        <v>19.989100000000001</v>
      </c>
      <c r="DG9">
        <v>78.398600000000002</v>
      </c>
      <c r="DH9">
        <v>2.6114000000000002</v>
      </c>
    </row>
    <row r="10" spans="1:112" x14ac:dyDescent="0.3">
      <c r="A10" s="17"/>
      <c r="B10" s="2" t="s">
        <v>52</v>
      </c>
      <c r="C10">
        <v>34.199100000000001</v>
      </c>
      <c r="D10">
        <v>2.49539</v>
      </c>
      <c r="E10">
        <v>137.5</v>
      </c>
      <c r="F10">
        <v>288.98500000000001</v>
      </c>
      <c r="G10">
        <v>308.70699999999999</v>
      </c>
      <c r="H10">
        <v>7.4865000000000004</v>
      </c>
      <c r="I10">
        <v>116.613</v>
      </c>
      <c r="J10">
        <v>126.729</v>
      </c>
      <c r="K10">
        <v>3.2341000000000002</v>
      </c>
      <c r="L10">
        <v>2.25623</v>
      </c>
      <c r="M10">
        <v>245.82900000000001</v>
      </c>
      <c r="N10">
        <v>238.23</v>
      </c>
      <c r="O10">
        <v>46.914999999999999</v>
      </c>
      <c r="P10">
        <v>11.202</v>
      </c>
      <c r="Q10">
        <v>1.9054599999999999</v>
      </c>
      <c r="R10">
        <v>161.255</v>
      </c>
      <c r="S10">
        <v>162.53700000000001</v>
      </c>
      <c r="T10">
        <v>167.53399999999999</v>
      </c>
      <c r="U10">
        <v>222.61799999999999</v>
      </c>
      <c r="V10">
        <v>269.916</v>
      </c>
      <c r="W10">
        <v>302.02300000000002</v>
      </c>
      <c r="X10">
        <v>167.64599999999999</v>
      </c>
      <c r="Y10">
        <v>82.314599999999999</v>
      </c>
      <c r="Z10">
        <v>2.28606</v>
      </c>
      <c r="AA10">
        <v>3.25705</v>
      </c>
      <c r="AB10">
        <v>132.506</v>
      </c>
      <c r="AC10">
        <v>2.3079800000000001</v>
      </c>
      <c r="AD10">
        <v>2.41411</v>
      </c>
      <c r="AE10">
        <v>66.1053</v>
      </c>
      <c r="AF10">
        <v>166.21199999999999</v>
      </c>
      <c r="AG10">
        <v>200.03899999999999</v>
      </c>
      <c r="AH10">
        <v>1.64334</v>
      </c>
      <c r="AI10">
        <v>3.3954300000000002</v>
      </c>
      <c r="AJ10">
        <v>274.73099999999999</v>
      </c>
      <c r="AK10">
        <v>170.51499999999999</v>
      </c>
      <c r="AL10">
        <v>218.511</v>
      </c>
      <c r="AM10">
        <v>3.7789799999999998</v>
      </c>
      <c r="AN10">
        <v>186.4</v>
      </c>
      <c r="AO10">
        <v>140.911</v>
      </c>
      <c r="AP10">
        <v>1.1883999999999999</v>
      </c>
      <c r="AQ10">
        <v>2.7031200000000002</v>
      </c>
      <c r="AR10">
        <v>236.17699999999999</v>
      </c>
      <c r="AS10">
        <v>195.119</v>
      </c>
      <c r="AT10">
        <v>181.96299999999999</v>
      </c>
      <c r="AU10">
        <v>284.99299999999999</v>
      </c>
      <c r="AV10">
        <v>306.642</v>
      </c>
      <c r="AW10">
        <v>1.3235399999999999</v>
      </c>
      <c r="AX10">
        <v>1.8581799999999999</v>
      </c>
      <c r="AY10">
        <v>39.235599999999998</v>
      </c>
      <c r="AZ10">
        <v>172.02</v>
      </c>
      <c r="BA10">
        <v>196.08</v>
      </c>
      <c r="BB10">
        <v>221.55099999999999</v>
      </c>
      <c r="BC10">
        <v>301.14600000000002</v>
      </c>
      <c r="BD10">
        <v>353.49200000000002</v>
      </c>
      <c r="BE10">
        <v>1.66096</v>
      </c>
      <c r="BF10">
        <v>254.20099999999999</v>
      </c>
      <c r="BG10">
        <v>273.33999999999997</v>
      </c>
      <c r="BH10">
        <v>4.75366</v>
      </c>
      <c r="BI10">
        <v>350.21</v>
      </c>
      <c r="BJ10">
        <v>87.465299999999999</v>
      </c>
      <c r="BK10">
        <v>263.46300000000002</v>
      </c>
      <c r="BL10">
        <v>132.25800000000001</v>
      </c>
      <c r="BM10">
        <v>89.998500000000007</v>
      </c>
      <c r="BN10">
        <v>410.339</v>
      </c>
      <c r="BO10">
        <v>152.04400000000001</v>
      </c>
      <c r="BP10">
        <v>323.072</v>
      </c>
      <c r="BQ10">
        <v>1.93068</v>
      </c>
      <c r="BR10">
        <v>344.55399999999997</v>
      </c>
      <c r="BS10">
        <v>298.52100000000002</v>
      </c>
      <c r="BT10">
        <v>1.6121300000000001</v>
      </c>
      <c r="BU10">
        <v>244.14500000000001</v>
      </c>
      <c r="BV10">
        <v>162.02500000000001</v>
      </c>
      <c r="BW10">
        <v>159.87</v>
      </c>
      <c r="BX10">
        <v>38.535699999999999</v>
      </c>
      <c r="BY10">
        <v>162.655</v>
      </c>
      <c r="BZ10">
        <v>15.920199999999999</v>
      </c>
      <c r="CA10">
        <v>80.649199999999993</v>
      </c>
      <c r="CB10">
        <v>12.1709</v>
      </c>
      <c r="CC10">
        <v>1.55402</v>
      </c>
      <c r="CD10">
        <v>2.5562800000000001</v>
      </c>
      <c r="CE10">
        <v>1.5448200000000001</v>
      </c>
      <c r="CF10">
        <v>156.40100000000001</v>
      </c>
      <c r="CG10">
        <v>207.15299999999999</v>
      </c>
      <c r="CH10">
        <v>52.952300000000001</v>
      </c>
      <c r="CI10">
        <v>79.296800000000005</v>
      </c>
      <c r="CJ10">
        <v>2.6534200000000001</v>
      </c>
      <c r="CK10">
        <v>223.446</v>
      </c>
      <c r="CL10">
        <v>9.4639000000000006</v>
      </c>
      <c r="CM10">
        <v>191.453</v>
      </c>
      <c r="CN10">
        <v>180.309</v>
      </c>
      <c r="CO10">
        <v>260.66800000000001</v>
      </c>
      <c r="CP10">
        <v>172.02099999999999</v>
      </c>
      <c r="CQ10">
        <v>60.203800000000001</v>
      </c>
      <c r="CR10">
        <v>1.5106999999999999</v>
      </c>
      <c r="CS10">
        <v>66.250900000000001</v>
      </c>
      <c r="CT10">
        <v>55.788200000000003</v>
      </c>
      <c r="CU10">
        <v>301.94799999999998</v>
      </c>
      <c r="CV10">
        <v>2.2491400000000001</v>
      </c>
      <c r="CW10">
        <v>1.4796800000000001</v>
      </c>
      <c r="CX10">
        <v>200.595</v>
      </c>
      <c r="CY10">
        <v>123.801</v>
      </c>
      <c r="CZ10">
        <v>2.2563200000000001</v>
      </c>
      <c r="DA10">
        <v>1.75831</v>
      </c>
      <c r="DB10">
        <v>2.6929099999999999</v>
      </c>
      <c r="DC10">
        <v>64.759</v>
      </c>
      <c r="DD10">
        <v>57.909399999999998</v>
      </c>
      <c r="DE10">
        <v>3.0061499999999999</v>
      </c>
      <c r="DF10">
        <v>57.499099999999999</v>
      </c>
      <c r="DG10">
        <v>1.39039</v>
      </c>
      <c r="DH10">
        <v>1.4751399999999999</v>
      </c>
    </row>
    <row r="11" spans="1:112" x14ac:dyDescent="0.3">
      <c r="A11" s="17"/>
      <c r="B11" s="2" t="s">
        <v>53</v>
      </c>
      <c r="C11">
        <v>6.0850400000000002</v>
      </c>
      <c r="D11">
        <v>2.41533</v>
      </c>
      <c r="E11">
        <v>233.22900000000001</v>
      </c>
      <c r="F11">
        <v>260.53500000000003</v>
      </c>
      <c r="G11">
        <v>336.50599999999997</v>
      </c>
      <c r="H11">
        <v>17.525700000000001</v>
      </c>
      <c r="I11">
        <v>282.31799999999998</v>
      </c>
      <c r="J11">
        <v>115.134</v>
      </c>
      <c r="K11">
        <v>43.220700000000001</v>
      </c>
      <c r="L11">
        <v>22.792400000000001</v>
      </c>
      <c r="M11">
        <v>142.59399999999999</v>
      </c>
      <c r="N11">
        <v>217.45500000000001</v>
      </c>
      <c r="O11">
        <v>1.7657</v>
      </c>
      <c r="P11">
        <v>14.427</v>
      </c>
      <c r="Q11">
        <v>1.8147200000000001</v>
      </c>
      <c r="R11">
        <v>142.36000000000001</v>
      </c>
      <c r="S11">
        <v>161.88499999999999</v>
      </c>
      <c r="T11">
        <v>68.285499999999999</v>
      </c>
      <c r="U11">
        <v>1.8515699999999999</v>
      </c>
      <c r="V11">
        <v>209.27799999999999</v>
      </c>
      <c r="W11">
        <v>230.947</v>
      </c>
      <c r="X11">
        <v>164.316</v>
      </c>
      <c r="Y11">
        <v>222.608</v>
      </c>
      <c r="Z11">
        <v>51.3247</v>
      </c>
      <c r="AA11">
        <v>2.8408699999999998</v>
      </c>
      <c r="AB11">
        <v>2.3589600000000002</v>
      </c>
      <c r="AC11">
        <v>2.63443</v>
      </c>
      <c r="AD11">
        <v>2.3482500000000002</v>
      </c>
      <c r="AE11">
        <v>49.356400000000001</v>
      </c>
      <c r="AF11">
        <v>180.19300000000001</v>
      </c>
      <c r="AG11">
        <v>199.53</v>
      </c>
      <c r="AH11">
        <v>8.7422000000000004</v>
      </c>
      <c r="AI11">
        <v>66.724500000000006</v>
      </c>
      <c r="AJ11">
        <v>308.149</v>
      </c>
      <c r="AK11">
        <v>235.49299999999999</v>
      </c>
      <c r="AL11">
        <v>191.69200000000001</v>
      </c>
      <c r="AM11">
        <v>4.4804899999999996</v>
      </c>
      <c r="AN11">
        <v>236.97800000000001</v>
      </c>
      <c r="AO11">
        <v>285.63400000000001</v>
      </c>
      <c r="AP11">
        <v>85.341700000000003</v>
      </c>
      <c r="AQ11">
        <v>1.8505799999999999</v>
      </c>
      <c r="AR11">
        <v>246.417</v>
      </c>
      <c r="AS11">
        <v>235.48500000000001</v>
      </c>
      <c r="AT11">
        <v>104.819</v>
      </c>
      <c r="AU11">
        <v>235.45</v>
      </c>
      <c r="AV11">
        <v>201.38</v>
      </c>
      <c r="AW11">
        <v>1.28074</v>
      </c>
      <c r="AX11">
        <v>1.6538600000000001</v>
      </c>
      <c r="AY11">
        <v>117.274</v>
      </c>
      <c r="AZ11">
        <v>246.65299999999999</v>
      </c>
      <c r="BA11">
        <v>313.78300000000002</v>
      </c>
      <c r="BB11">
        <v>205.07900000000001</v>
      </c>
      <c r="BC11">
        <v>314.84399999999999</v>
      </c>
      <c r="BD11">
        <v>370.01299999999998</v>
      </c>
      <c r="BE11">
        <v>38.716999999999999</v>
      </c>
      <c r="BF11">
        <v>267.77499999999998</v>
      </c>
      <c r="BG11">
        <v>126.464</v>
      </c>
      <c r="BH11">
        <v>151.739</v>
      </c>
      <c r="BI11">
        <v>109.191</v>
      </c>
      <c r="BJ11">
        <v>309.99299999999999</v>
      </c>
      <c r="BK11">
        <v>177.733</v>
      </c>
      <c r="BL11">
        <v>241.88900000000001</v>
      </c>
      <c r="BM11">
        <v>280.34899999999999</v>
      </c>
      <c r="BN11">
        <v>321.56900000000002</v>
      </c>
      <c r="BO11">
        <v>181.03200000000001</v>
      </c>
      <c r="BP11">
        <v>176.69</v>
      </c>
      <c r="BQ11">
        <v>51.512700000000002</v>
      </c>
      <c r="BR11">
        <v>330.95100000000002</v>
      </c>
      <c r="BS11">
        <v>197.636</v>
      </c>
      <c r="BT11">
        <v>1.7926</v>
      </c>
      <c r="BU11">
        <v>170.97499999999999</v>
      </c>
      <c r="BV11">
        <v>197.31</v>
      </c>
      <c r="BW11">
        <v>136.29900000000001</v>
      </c>
      <c r="BX11">
        <v>40.294400000000003</v>
      </c>
      <c r="BY11">
        <v>89.251800000000003</v>
      </c>
      <c r="BZ11">
        <v>10.424300000000001</v>
      </c>
      <c r="CA11">
        <v>51.688299999999998</v>
      </c>
      <c r="CB11">
        <v>12.3093</v>
      </c>
      <c r="CC11">
        <v>10.601900000000001</v>
      </c>
      <c r="CD11">
        <v>3.5466600000000001</v>
      </c>
      <c r="CE11">
        <v>3.1621800000000002</v>
      </c>
      <c r="CF11">
        <v>144.85499999999999</v>
      </c>
      <c r="CG11">
        <v>202.59700000000001</v>
      </c>
      <c r="CH11">
        <v>75.516300000000001</v>
      </c>
      <c r="CI11">
        <v>99.459400000000002</v>
      </c>
      <c r="CJ11">
        <v>110.458</v>
      </c>
      <c r="CK11">
        <v>177.99100000000001</v>
      </c>
      <c r="CL11">
        <v>44.906999999999996</v>
      </c>
      <c r="CM11">
        <v>148.28</v>
      </c>
      <c r="CN11">
        <v>139.09200000000001</v>
      </c>
      <c r="CO11">
        <v>158.286</v>
      </c>
      <c r="CP11">
        <v>127.72499999999999</v>
      </c>
      <c r="CQ11">
        <v>2.6016900000000001</v>
      </c>
      <c r="CR11">
        <v>1.3187</v>
      </c>
      <c r="CS11">
        <v>252.78899999999999</v>
      </c>
      <c r="CT11">
        <v>52.6783</v>
      </c>
      <c r="CU11">
        <v>256.64299999999997</v>
      </c>
      <c r="CV11">
        <v>1.7689999999999999</v>
      </c>
      <c r="CW11">
        <v>1.6935500000000001</v>
      </c>
      <c r="CX11">
        <v>211.892</v>
      </c>
      <c r="CY11">
        <v>79.807699999999997</v>
      </c>
      <c r="CZ11">
        <v>2.2191100000000001</v>
      </c>
      <c r="DA11">
        <v>2.06385</v>
      </c>
      <c r="DB11">
        <v>2.7609599999999999</v>
      </c>
      <c r="DC11">
        <v>118.485</v>
      </c>
      <c r="DD11">
        <v>191.33600000000001</v>
      </c>
      <c r="DE11">
        <v>2.7437200000000002</v>
      </c>
      <c r="DF11">
        <v>104.417</v>
      </c>
      <c r="DG11">
        <v>2.1865399999999999</v>
      </c>
      <c r="DH11">
        <v>1.66479</v>
      </c>
    </row>
    <row r="12" spans="1:112" x14ac:dyDescent="0.3">
      <c r="A12" s="17"/>
      <c r="B12" s="2" t="s">
        <v>54</v>
      </c>
      <c r="C12">
        <v>207.01900000000001</v>
      </c>
      <c r="D12">
        <v>183.46199999999999</v>
      </c>
      <c r="E12">
        <v>344.553</v>
      </c>
      <c r="F12">
        <v>274.238</v>
      </c>
      <c r="G12">
        <v>282.16899999999998</v>
      </c>
      <c r="H12">
        <v>70.451700000000002</v>
      </c>
      <c r="I12">
        <v>283.61500000000001</v>
      </c>
      <c r="J12">
        <v>291.46199999999999</v>
      </c>
      <c r="K12">
        <v>218.084</v>
      </c>
      <c r="L12">
        <v>147.85499999999999</v>
      </c>
      <c r="M12">
        <v>291.09300000000002</v>
      </c>
      <c r="N12">
        <v>234.988</v>
      </c>
      <c r="O12">
        <v>2.4431400000000001</v>
      </c>
      <c r="P12">
        <v>6.1411800000000003</v>
      </c>
      <c r="Q12">
        <v>2.0095900000000002</v>
      </c>
      <c r="R12">
        <v>91.017300000000006</v>
      </c>
      <c r="S12">
        <v>259.45800000000003</v>
      </c>
      <c r="T12">
        <v>244.571</v>
      </c>
      <c r="U12">
        <v>191.35400000000001</v>
      </c>
      <c r="V12">
        <v>266.42399999999998</v>
      </c>
      <c r="W12">
        <v>144.92400000000001</v>
      </c>
      <c r="X12">
        <v>266.41300000000001</v>
      </c>
      <c r="Y12">
        <v>262.31400000000002</v>
      </c>
      <c r="Z12">
        <v>68.0505</v>
      </c>
      <c r="AA12">
        <v>2.4279899999999999</v>
      </c>
      <c r="AB12">
        <v>41.272199999999998</v>
      </c>
      <c r="AC12">
        <v>2.7425299999999999</v>
      </c>
      <c r="AD12">
        <v>2.3500299999999998</v>
      </c>
      <c r="AE12">
        <v>176.381</v>
      </c>
      <c r="AF12">
        <v>164.32499999999999</v>
      </c>
      <c r="AG12">
        <v>278.02999999999997</v>
      </c>
      <c r="AH12">
        <v>203.96700000000001</v>
      </c>
      <c r="AI12">
        <v>289.13799999999998</v>
      </c>
      <c r="AJ12">
        <v>329.00200000000001</v>
      </c>
      <c r="AK12">
        <v>278.18799999999999</v>
      </c>
      <c r="AL12">
        <v>262.41800000000001</v>
      </c>
      <c r="AM12">
        <v>291.39400000000001</v>
      </c>
      <c r="AN12">
        <v>245.447</v>
      </c>
      <c r="AO12">
        <v>283.09899999999999</v>
      </c>
      <c r="AP12">
        <v>231.631</v>
      </c>
      <c r="AQ12">
        <v>104.776</v>
      </c>
      <c r="AR12">
        <v>271.13799999999998</v>
      </c>
      <c r="AS12">
        <v>243.46799999999999</v>
      </c>
      <c r="AT12">
        <v>127.858</v>
      </c>
      <c r="AU12">
        <v>250.23500000000001</v>
      </c>
      <c r="AV12">
        <v>248.06899999999999</v>
      </c>
      <c r="AW12">
        <v>1.1915899999999999</v>
      </c>
      <c r="AX12">
        <v>83.299499999999995</v>
      </c>
      <c r="AY12">
        <v>10.090199999999999</v>
      </c>
      <c r="AZ12">
        <v>185.40199999999999</v>
      </c>
      <c r="BA12">
        <v>219.75200000000001</v>
      </c>
      <c r="BB12">
        <v>267.90800000000002</v>
      </c>
      <c r="BC12">
        <v>297.94499999999999</v>
      </c>
      <c r="BD12">
        <v>310.12200000000001</v>
      </c>
      <c r="BE12">
        <v>2.7774899999999998</v>
      </c>
      <c r="BF12">
        <v>338.38900000000001</v>
      </c>
      <c r="BG12">
        <v>228.833</v>
      </c>
      <c r="BH12">
        <v>136.864</v>
      </c>
      <c r="BI12">
        <v>3.1816499999999999</v>
      </c>
      <c r="BJ12">
        <v>289.036</v>
      </c>
      <c r="BK12">
        <v>248.72800000000001</v>
      </c>
      <c r="BL12">
        <v>140.41999999999999</v>
      </c>
      <c r="BM12">
        <v>345.553</v>
      </c>
      <c r="BN12">
        <v>380.97699999999998</v>
      </c>
      <c r="BO12">
        <v>303.13900000000001</v>
      </c>
      <c r="BP12">
        <v>383.51499999999999</v>
      </c>
      <c r="BQ12">
        <v>1.6953400000000001</v>
      </c>
      <c r="BR12">
        <v>329.59800000000001</v>
      </c>
      <c r="BS12">
        <v>291.40300000000002</v>
      </c>
      <c r="BT12">
        <v>165.04599999999999</v>
      </c>
      <c r="BU12">
        <v>161.20400000000001</v>
      </c>
      <c r="BV12">
        <v>301.39400000000001</v>
      </c>
      <c r="BW12">
        <v>246.86699999999999</v>
      </c>
      <c r="BX12">
        <v>49.723199999999999</v>
      </c>
      <c r="BY12">
        <v>206.78899999999999</v>
      </c>
      <c r="BZ12">
        <v>4.4694200000000004</v>
      </c>
      <c r="CA12">
        <v>91.045199999999994</v>
      </c>
      <c r="CB12">
        <v>71.611199999999997</v>
      </c>
      <c r="CC12">
        <v>225.40100000000001</v>
      </c>
      <c r="CD12">
        <v>11.213800000000001</v>
      </c>
      <c r="CE12">
        <v>271.26</v>
      </c>
      <c r="CF12">
        <v>106.054</v>
      </c>
      <c r="CG12">
        <v>175.17</v>
      </c>
      <c r="CH12">
        <v>95.731300000000005</v>
      </c>
      <c r="CI12">
        <v>238.38200000000001</v>
      </c>
      <c r="CJ12">
        <v>272.91300000000001</v>
      </c>
      <c r="CK12">
        <v>256.01600000000002</v>
      </c>
      <c r="CL12">
        <v>3.55003</v>
      </c>
      <c r="CM12">
        <v>147.09100000000001</v>
      </c>
      <c r="CN12">
        <v>195.52799999999999</v>
      </c>
      <c r="CO12">
        <v>296.60199999999998</v>
      </c>
      <c r="CP12">
        <v>118.931</v>
      </c>
      <c r="CQ12">
        <v>95.925399999999996</v>
      </c>
      <c r="CR12">
        <v>5.2149999999999999</v>
      </c>
      <c r="CS12">
        <v>177.94300000000001</v>
      </c>
      <c r="CT12">
        <v>223.86600000000001</v>
      </c>
      <c r="CU12">
        <v>317.79399999999998</v>
      </c>
      <c r="CV12">
        <v>47.785299999999999</v>
      </c>
      <c r="CW12">
        <v>153.321</v>
      </c>
      <c r="CX12">
        <v>264.72000000000003</v>
      </c>
      <c r="CY12">
        <v>91.464799999999997</v>
      </c>
      <c r="CZ12">
        <v>2.27556</v>
      </c>
      <c r="DA12">
        <v>129.49600000000001</v>
      </c>
      <c r="DB12">
        <v>2.7055899999999999</v>
      </c>
      <c r="DC12">
        <v>131.59700000000001</v>
      </c>
      <c r="DD12">
        <v>149.09100000000001</v>
      </c>
      <c r="DE12">
        <v>55.132899999999999</v>
      </c>
      <c r="DF12">
        <v>151.15899999999999</v>
      </c>
      <c r="DG12">
        <v>2.7755700000000001</v>
      </c>
      <c r="DH12">
        <v>60.177799999999998</v>
      </c>
    </row>
    <row r="13" spans="1:112" x14ac:dyDescent="0.3">
      <c r="A13" s="17"/>
      <c r="B13" s="2" t="s">
        <v>55</v>
      </c>
      <c r="C13">
        <v>350.25200000000001</v>
      </c>
      <c r="D13">
        <v>173.423</v>
      </c>
      <c r="E13">
        <v>262.97399999999999</v>
      </c>
      <c r="F13">
        <v>307.10599999999999</v>
      </c>
      <c r="G13">
        <v>309.51400000000001</v>
      </c>
      <c r="H13">
        <v>162.21100000000001</v>
      </c>
      <c r="I13">
        <v>79.645899999999997</v>
      </c>
      <c r="J13">
        <v>212.40199999999999</v>
      </c>
      <c r="K13">
        <v>111.38500000000001</v>
      </c>
      <c r="L13">
        <v>112.768</v>
      </c>
      <c r="M13">
        <v>280.17500000000001</v>
      </c>
      <c r="N13">
        <v>133.57300000000001</v>
      </c>
      <c r="O13">
        <v>1.86931</v>
      </c>
      <c r="P13">
        <v>12.0052</v>
      </c>
      <c r="Q13">
        <v>1.70228</v>
      </c>
      <c r="R13">
        <v>178.58099999999999</v>
      </c>
      <c r="S13">
        <v>106.937</v>
      </c>
      <c r="T13">
        <v>266.69099999999997</v>
      </c>
      <c r="U13">
        <v>171.13200000000001</v>
      </c>
      <c r="V13">
        <v>91.994600000000005</v>
      </c>
      <c r="W13">
        <v>176.49100000000001</v>
      </c>
      <c r="X13">
        <v>236.44800000000001</v>
      </c>
      <c r="Y13">
        <v>202.22200000000001</v>
      </c>
      <c r="Z13">
        <v>43.471299999999999</v>
      </c>
      <c r="AA13">
        <v>2.23081</v>
      </c>
      <c r="AB13">
        <v>110.175</v>
      </c>
      <c r="AC13">
        <v>112.248</v>
      </c>
      <c r="AD13">
        <v>2.3389799999999998</v>
      </c>
      <c r="AE13">
        <v>128.64400000000001</v>
      </c>
      <c r="AF13">
        <v>145.97399999999999</v>
      </c>
      <c r="AG13">
        <v>132.67599999999999</v>
      </c>
      <c r="AH13">
        <v>187.101</v>
      </c>
      <c r="AI13">
        <v>171.536</v>
      </c>
      <c r="AJ13">
        <v>433.298</v>
      </c>
      <c r="AK13">
        <v>392.577</v>
      </c>
      <c r="AL13">
        <v>197.876</v>
      </c>
      <c r="AM13">
        <v>50.389800000000001</v>
      </c>
      <c r="AN13">
        <v>163.63900000000001</v>
      </c>
      <c r="AO13">
        <v>286.67099999999999</v>
      </c>
      <c r="AP13">
        <v>95.668700000000001</v>
      </c>
      <c r="AQ13">
        <v>164.01900000000001</v>
      </c>
      <c r="AR13">
        <v>310.03399999999999</v>
      </c>
      <c r="AS13">
        <v>389.61200000000002</v>
      </c>
      <c r="AT13">
        <v>83.370999999999995</v>
      </c>
      <c r="AU13">
        <v>193.53200000000001</v>
      </c>
      <c r="AV13">
        <v>303.01799999999997</v>
      </c>
      <c r="AW13">
        <v>1.57816</v>
      </c>
      <c r="AX13">
        <v>333.18099999999998</v>
      </c>
      <c r="AY13">
        <v>70.173500000000004</v>
      </c>
      <c r="AZ13">
        <v>450.14800000000002</v>
      </c>
      <c r="BA13">
        <v>324.851</v>
      </c>
      <c r="BB13">
        <v>184.42500000000001</v>
      </c>
      <c r="BC13">
        <v>408.209</v>
      </c>
      <c r="BD13">
        <v>501.88900000000001</v>
      </c>
      <c r="BE13">
        <v>1.5923400000000001</v>
      </c>
      <c r="BF13">
        <v>174.16800000000001</v>
      </c>
      <c r="BG13">
        <v>62.226900000000001</v>
      </c>
      <c r="BH13">
        <v>27.442299999999999</v>
      </c>
      <c r="BI13">
        <v>175.97</v>
      </c>
      <c r="BJ13">
        <v>67.547899999999998</v>
      </c>
      <c r="BK13">
        <v>150.16800000000001</v>
      </c>
      <c r="BL13">
        <v>138.46700000000001</v>
      </c>
      <c r="BM13">
        <v>91.287599999999998</v>
      </c>
      <c r="BN13">
        <v>244.25700000000001</v>
      </c>
      <c r="BO13">
        <v>108.79</v>
      </c>
      <c r="BP13">
        <v>192.17599999999999</v>
      </c>
      <c r="BQ13">
        <v>85.003200000000007</v>
      </c>
      <c r="BR13">
        <v>353.77</v>
      </c>
      <c r="BS13">
        <v>244.839</v>
      </c>
      <c r="BT13">
        <v>168.678</v>
      </c>
      <c r="BU13">
        <v>139.30000000000001</v>
      </c>
      <c r="BV13">
        <v>159.52099999999999</v>
      </c>
      <c r="BW13">
        <v>288.44</v>
      </c>
      <c r="BX13">
        <v>100.333</v>
      </c>
      <c r="BY13">
        <v>138.22499999999999</v>
      </c>
      <c r="BZ13">
        <v>4.2824099999999996</v>
      </c>
      <c r="CA13">
        <v>166.441</v>
      </c>
      <c r="CB13">
        <v>97.019099999999995</v>
      </c>
      <c r="CC13">
        <v>130.30199999999999</v>
      </c>
      <c r="CD13">
        <v>75.427000000000007</v>
      </c>
      <c r="CE13">
        <v>129.00800000000001</v>
      </c>
      <c r="CF13">
        <v>85.643100000000004</v>
      </c>
      <c r="CG13">
        <v>162.09800000000001</v>
      </c>
      <c r="CH13">
        <v>145.21</v>
      </c>
      <c r="CI13">
        <v>37.653300000000002</v>
      </c>
      <c r="CJ13">
        <v>115.10299999999999</v>
      </c>
      <c r="CK13">
        <v>411.58499999999998</v>
      </c>
      <c r="CL13">
        <v>67.843299999999999</v>
      </c>
      <c r="CM13">
        <v>96.936700000000002</v>
      </c>
      <c r="CN13">
        <v>156.37899999999999</v>
      </c>
      <c r="CO13">
        <v>158.374</v>
      </c>
      <c r="CP13">
        <v>114.422</v>
      </c>
      <c r="CQ13">
        <v>149.679</v>
      </c>
      <c r="CR13">
        <v>71.818899999999999</v>
      </c>
      <c r="CS13">
        <v>171.631</v>
      </c>
      <c r="CT13">
        <v>126.961</v>
      </c>
      <c r="CU13">
        <v>171.12</v>
      </c>
      <c r="CV13">
        <v>262.827</v>
      </c>
      <c r="CW13">
        <v>137.59100000000001</v>
      </c>
      <c r="CX13">
        <v>408.41</v>
      </c>
      <c r="CY13">
        <v>160.559</v>
      </c>
      <c r="CZ13">
        <v>1.9467000000000001</v>
      </c>
      <c r="DA13">
        <v>152.74100000000001</v>
      </c>
      <c r="DB13">
        <v>2.3662999999999998</v>
      </c>
      <c r="DC13">
        <v>97.761099999999999</v>
      </c>
      <c r="DD13">
        <v>73.994699999999995</v>
      </c>
      <c r="DE13">
        <v>92.711500000000001</v>
      </c>
      <c r="DF13">
        <v>155.92500000000001</v>
      </c>
      <c r="DG13">
        <v>2.39066</v>
      </c>
      <c r="DH13">
        <v>153.41900000000001</v>
      </c>
    </row>
    <row r="14" spans="1:112" x14ac:dyDescent="0.3">
      <c r="A14" s="17"/>
      <c r="B14" s="2" t="s">
        <v>56</v>
      </c>
      <c r="C14">
        <v>308.52800000000002</v>
      </c>
      <c r="D14">
        <v>239.55699999999999</v>
      </c>
      <c r="E14">
        <v>334.23500000000001</v>
      </c>
      <c r="F14">
        <v>270.02300000000002</v>
      </c>
      <c r="G14">
        <v>264.19400000000002</v>
      </c>
      <c r="H14">
        <v>1.49516</v>
      </c>
      <c r="I14">
        <v>149.786</v>
      </c>
      <c r="J14">
        <v>273.68400000000003</v>
      </c>
      <c r="K14">
        <v>218.798</v>
      </c>
      <c r="L14">
        <v>253.52600000000001</v>
      </c>
      <c r="M14">
        <v>278.01799999999997</v>
      </c>
      <c r="N14">
        <v>222.73599999999999</v>
      </c>
      <c r="O14">
        <v>278.2</v>
      </c>
      <c r="P14">
        <v>24.694099999999999</v>
      </c>
      <c r="Q14">
        <v>122.221</v>
      </c>
      <c r="R14">
        <v>7.1902699999999999</v>
      </c>
      <c r="S14">
        <v>261.36399999999998</v>
      </c>
      <c r="T14">
        <v>271.93200000000002</v>
      </c>
      <c r="U14">
        <v>206.14599999999999</v>
      </c>
      <c r="V14">
        <v>208.54900000000001</v>
      </c>
      <c r="W14">
        <v>312.33</v>
      </c>
      <c r="X14">
        <v>231.95</v>
      </c>
      <c r="Y14">
        <v>199.11500000000001</v>
      </c>
      <c r="Z14">
        <v>170.97399999999999</v>
      </c>
      <c r="AA14">
        <v>2.1102699999999999</v>
      </c>
      <c r="AB14">
        <v>245.37</v>
      </c>
      <c r="AC14">
        <v>307.23099999999999</v>
      </c>
      <c r="AD14">
        <v>232.26900000000001</v>
      </c>
      <c r="AE14">
        <v>262.69600000000003</v>
      </c>
      <c r="AF14">
        <v>168.91</v>
      </c>
      <c r="AG14">
        <v>261.661</v>
      </c>
      <c r="AH14">
        <v>192.58500000000001</v>
      </c>
      <c r="AI14">
        <v>395.40899999999999</v>
      </c>
      <c r="AJ14">
        <v>299.57</v>
      </c>
      <c r="AK14">
        <v>250.65199999999999</v>
      </c>
      <c r="AL14">
        <v>310.66800000000001</v>
      </c>
      <c r="AM14">
        <v>69.680800000000005</v>
      </c>
      <c r="AN14">
        <v>252.428</v>
      </c>
      <c r="AO14">
        <v>353.84899999999999</v>
      </c>
      <c r="AP14">
        <v>2.3126099999999998</v>
      </c>
      <c r="AQ14">
        <v>256.77100000000002</v>
      </c>
      <c r="AR14">
        <v>246.02500000000001</v>
      </c>
      <c r="AS14">
        <v>236.62100000000001</v>
      </c>
      <c r="AT14">
        <v>239.86500000000001</v>
      </c>
      <c r="AU14">
        <v>256.05900000000003</v>
      </c>
      <c r="AV14">
        <v>220.536</v>
      </c>
      <c r="AW14">
        <v>1.8723099999999999</v>
      </c>
      <c r="AX14">
        <v>190.12200000000001</v>
      </c>
      <c r="AY14">
        <v>4.4064699999999997</v>
      </c>
      <c r="AZ14">
        <v>177.48099999999999</v>
      </c>
      <c r="BA14">
        <v>256.98099999999999</v>
      </c>
      <c r="BB14">
        <v>254.90700000000001</v>
      </c>
      <c r="BC14">
        <v>291.673</v>
      </c>
      <c r="BD14">
        <v>272.29899999999998</v>
      </c>
      <c r="BE14">
        <v>1.6437299999999999</v>
      </c>
      <c r="BF14">
        <v>303.91800000000001</v>
      </c>
      <c r="BG14">
        <v>27.758199999999999</v>
      </c>
      <c r="BH14">
        <v>271.98399999999998</v>
      </c>
      <c r="BI14">
        <v>367.21499999999997</v>
      </c>
      <c r="BJ14">
        <v>1.9365699999999999</v>
      </c>
      <c r="BK14">
        <v>216.79</v>
      </c>
      <c r="BL14">
        <v>139.14500000000001</v>
      </c>
      <c r="BM14">
        <v>2.0229599999999999</v>
      </c>
      <c r="BN14">
        <v>364.98099999999999</v>
      </c>
      <c r="BO14">
        <v>264.91500000000002</v>
      </c>
      <c r="BP14">
        <v>319.12599999999998</v>
      </c>
      <c r="BQ14">
        <v>1.8970899999999999</v>
      </c>
      <c r="BR14">
        <v>301.21800000000002</v>
      </c>
      <c r="BS14">
        <v>276.673</v>
      </c>
      <c r="BT14">
        <v>234.84399999999999</v>
      </c>
      <c r="BU14">
        <v>330.22800000000001</v>
      </c>
      <c r="BV14">
        <v>248.78100000000001</v>
      </c>
      <c r="BW14">
        <v>211.17699999999999</v>
      </c>
      <c r="BX14">
        <v>189.59</v>
      </c>
      <c r="BY14">
        <v>231.054</v>
      </c>
      <c r="BZ14">
        <v>175.42</v>
      </c>
      <c r="CA14">
        <v>11.874499999999999</v>
      </c>
      <c r="CB14">
        <v>2.8119900000000002</v>
      </c>
      <c r="CC14">
        <v>146.17500000000001</v>
      </c>
      <c r="CD14">
        <v>2.3411599999999999</v>
      </c>
      <c r="CE14">
        <v>170.99299999999999</v>
      </c>
      <c r="CF14">
        <v>37.493899999999996</v>
      </c>
      <c r="CG14">
        <v>65.099999999999994</v>
      </c>
      <c r="CH14">
        <v>222.54599999999999</v>
      </c>
      <c r="CI14">
        <v>217.90700000000001</v>
      </c>
      <c r="CJ14">
        <v>1.9625900000000001</v>
      </c>
      <c r="CK14">
        <v>280.92500000000001</v>
      </c>
      <c r="CL14">
        <v>117.98399999999999</v>
      </c>
      <c r="CM14">
        <v>206.84899999999999</v>
      </c>
      <c r="CN14">
        <v>250.05799999999999</v>
      </c>
      <c r="CO14">
        <v>247.196</v>
      </c>
      <c r="CP14">
        <v>137.56899999999999</v>
      </c>
      <c r="CQ14">
        <v>47.167400000000001</v>
      </c>
      <c r="CR14">
        <v>144.74199999999999</v>
      </c>
      <c r="CS14">
        <v>242.172</v>
      </c>
      <c r="CT14">
        <v>167.626</v>
      </c>
      <c r="CU14">
        <v>295.54500000000002</v>
      </c>
      <c r="CV14">
        <v>25.129799999999999</v>
      </c>
      <c r="CW14">
        <v>1.6863600000000001</v>
      </c>
      <c r="CX14">
        <v>204.28</v>
      </c>
      <c r="CY14">
        <v>3.4023300000000001</v>
      </c>
      <c r="CZ14">
        <v>183.74799999999999</v>
      </c>
      <c r="DA14">
        <v>12.6416</v>
      </c>
      <c r="DB14">
        <v>96.07</v>
      </c>
      <c r="DC14">
        <v>185.774</v>
      </c>
      <c r="DD14">
        <v>158.929</v>
      </c>
      <c r="DE14">
        <v>2.5390799999999998</v>
      </c>
      <c r="DF14">
        <v>22.749400000000001</v>
      </c>
      <c r="DG14">
        <v>2.3870499999999999</v>
      </c>
      <c r="DH14">
        <v>3.31528</v>
      </c>
    </row>
    <row r="15" spans="1:112" x14ac:dyDescent="0.3">
      <c r="A15" s="17"/>
      <c r="B15" s="2" t="s">
        <v>57</v>
      </c>
      <c r="C15">
        <v>459.31099999999998</v>
      </c>
      <c r="D15">
        <v>174.36199999999999</v>
      </c>
      <c r="E15">
        <v>397.13200000000001</v>
      </c>
      <c r="F15">
        <v>316.70600000000002</v>
      </c>
      <c r="G15">
        <v>252.428</v>
      </c>
      <c r="H15">
        <v>1.3780300000000001</v>
      </c>
      <c r="I15">
        <v>197.76900000000001</v>
      </c>
      <c r="J15">
        <v>242.79499999999999</v>
      </c>
      <c r="K15">
        <v>122.943</v>
      </c>
      <c r="L15">
        <v>122.706</v>
      </c>
      <c r="M15">
        <v>288.37900000000002</v>
      </c>
      <c r="N15">
        <v>145.30199999999999</v>
      </c>
      <c r="O15">
        <v>125.56</v>
      </c>
      <c r="P15">
        <v>30.0761</v>
      </c>
      <c r="Q15">
        <v>63.674700000000001</v>
      </c>
      <c r="R15">
        <v>75.663300000000007</v>
      </c>
      <c r="S15">
        <v>267.03300000000002</v>
      </c>
      <c r="T15">
        <v>229.976</v>
      </c>
      <c r="U15">
        <v>114.863</v>
      </c>
      <c r="V15">
        <v>179.18899999999999</v>
      </c>
      <c r="W15">
        <v>174.29</v>
      </c>
      <c r="X15">
        <v>374.58300000000003</v>
      </c>
      <c r="Y15">
        <v>243.691</v>
      </c>
      <c r="Z15">
        <v>128.60499999999999</v>
      </c>
      <c r="AA15">
        <v>1.90794</v>
      </c>
      <c r="AB15">
        <v>76.117500000000007</v>
      </c>
      <c r="AC15">
        <v>251.94399999999999</v>
      </c>
      <c r="AD15">
        <v>137.88800000000001</v>
      </c>
      <c r="AE15">
        <v>276.47000000000003</v>
      </c>
      <c r="AF15">
        <v>172.42099999999999</v>
      </c>
      <c r="AG15">
        <v>242.226</v>
      </c>
      <c r="AH15">
        <v>191.03200000000001</v>
      </c>
      <c r="AI15">
        <v>437.29</v>
      </c>
      <c r="AJ15">
        <v>501.64699999999999</v>
      </c>
      <c r="AK15">
        <v>274.85599999999999</v>
      </c>
      <c r="AL15">
        <v>410.03199999999998</v>
      </c>
      <c r="AM15">
        <v>154.892</v>
      </c>
      <c r="AN15">
        <v>256.30900000000003</v>
      </c>
      <c r="AO15">
        <v>355.03399999999999</v>
      </c>
      <c r="AP15">
        <v>2.1744500000000002</v>
      </c>
      <c r="AQ15">
        <v>234.01400000000001</v>
      </c>
      <c r="AR15">
        <v>357.68700000000001</v>
      </c>
      <c r="AS15">
        <v>307.88799999999998</v>
      </c>
      <c r="AT15">
        <v>122.577</v>
      </c>
      <c r="AU15">
        <v>298.21199999999999</v>
      </c>
      <c r="AV15">
        <v>237.72800000000001</v>
      </c>
      <c r="AW15">
        <v>2.4348200000000002</v>
      </c>
      <c r="AX15">
        <v>338.16899999999998</v>
      </c>
      <c r="AY15">
        <v>57.857100000000003</v>
      </c>
      <c r="AZ15">
        <v>394.18599999999998</v>
      </c>
      <c r="BA15">
        <v>325.94099999999997</v>
      </c>
      <c r="BB15">
        <v>197.11099999999999</v>
      </c>
      <c r="BC15">
        <v>368.67899999999997</v>
      </c>
      <c r="BD15">
        <v>434.97699999999998</v>
      </c>
      <c r="BE15">
        <v>1.4648600000000001</v>
      </c>
      <c r="BF15">
        <v>271.88</v>
      </c>
      <c r="BG15">
        <v>203.86500000000001</v>
      </c>
      <c r="BH15">
        <v>189.25899999999999</v>
      </c>
      <c r="BI15">
        <v>347.822</v>
      </c>
      <c r="BJ15">
        <v>108.98099999999999</v>
      </c>
      <c r="BK15">
        <v>200.93799999999999</v>
      </c>
      <c r="BL15">
        <v>247.42599999999999</v>
      </c>
      <c r="BM15">
        <v>2.58908</v>
      </c>
      <c r="BN15">
        <v>235.68899999999999</v>
      </c>
      <c r="BO15">
        <v>176.83199999999999</v>
      </c>
      <c r="BP15">
        <v>255.56</v>
      </c>
      <c r="BQ15">
        <v>37.076999999999998</v>
      </c>
      <c r="BR15">
        <v>327.25099999999998</v>
      </c>
      <c r="BS15">
        <v>246.54900000000001</v>
      </c>
      <c r="BT15">
        <v>262.79899999999998</v>
      </c>
      <c r="BU15">
        <v>192.59200000000001</v>
      </c>
      <c r="BV15">
        <v>166.40299999999999</v>
      </c>
      <c r="BW15">
        <v>335.06400000000002</v>
      </c>
      <c r="BX15">
        <v>110.123</v>
      </c>
      <c r="BY15">
        <v>183.77199999999999</v>
      </c>
      <c r="BZ15">
        <v>211.935</v>
      </c>
      <c r="CA15">
        <v>2.32559</v>
      </c>
      <c r="CB15">
        <v>1.6598599999999999</v>
      </c>
      <c r="CC15">
        <v>109.69499999999999</v>
      </c>
      <c r="CD15">
        <v>2.62595</v>
      </c>
      <c r="CE15">
        <v>177.684</v>
      </c>
      <c r="CF15">
        <v>75.932400000000001</v>
      </c>
      <c r="CG15">
        <v>338.755</v>
      </c>
      <c r="CH15">
        <v>222.83600000000001</v>
      </c>
      <c r="CI15">
        <v>88.893799999999999</v>
      </c>
      <c r="CJ15">
        <v>1.7314799999999999</v>
      </c>
      <c r="CK15">
        <v>462.97300000000001</v>
      </c>
      <c r="CL15">
        <v>71.337599999999995</v>
      </c>
      <c r="CM15">
        <v>389.65499999999997</v>
      </c>
      <c r="CN15">
        <v>155.964</v>
      </c>
      <c r="CO15">
        <v>109.172</v>
      </c>
      <c r="CP15">
        <v>3.4242499999999998</v>
      </c>
      <c r="CQ15">
        <v>4.7790299999999997</v>
      </c>
      <c r="CR15">
        <v>149.911</v>
      </c>
      <c r="CS15">
        <v>315.637</v>
      </c>
      <c r="CT15">
        <v>167.38900000000001</v>
      </c>
      <c r="CU15">
        <v>290.47000000000003</v>
      </c>
      <c r="CV15">
        <v>2.2224200000000001</v>
      </c>
      <c r="CW15">
        <v>1.5365500000000001</v>
      </c>
      <c r="CX15">
        <v>468.548</v>
      </c>
      <c r="CY15">
        <v>2.7357800000000001</v>
      </c>
      <c r="CZ15">
        <v>36.439300000000003</v>
      </c>
      <c r="DA15">
        <v>14.872</v>
      </c>
      <c r="DB15">
        <v>75.056899999999999</v>
      </c>
      <c r="DC15">
        <v>99.047300000000007</v>
      </c>
      <c r="DD15">
        <v>152.929</v>
      </c>
      <c r="DE15">
        <v>3.2738100000000001</v>
      </c>
      <c r="DF15">
        <v>2.6927599999999998</v>
      </c>
      <c r="DG15">
        <v>2.3871500000000001</v>
      </c>
      <c r="DH15">
        <v>3.2808199999999998</v>
      </c>
    </row>
    <row r="16" spans="1:112" x14ac:dyDescent="0.3">
      <c r="A16" s="18"/>
      <c r="B16" s="9" t="s">
        <v>58</v>
      </c>
      <c r="C16">
        <v>312.221</v>
      </c>
      <c r="D16">
        <v>257.85199999999998</v>
      </c>
      <c r="E16">
        <v>272.65899999999999</v>
      </c>
      <c r="F16">
        <v>276.13499999999999</v>
      </c>
      <c r="G16">
        <v>283.83100000000002</v>
      </c>
      <c r="H16">
        <v>247.964</v>
      </c>
      <c r="I16">
        <v>266.37</v>
      </c>
      <c r="J16">
        <v>216.53100000000001</v>
      </c>
      <c r="K16">
        <v>200.715</v>
      </c>
      <c r="L16">
        <v>238.214</v>
      </c>
      <c r="M16">
        <v>293.22300000000001</v>
      </c>
      <c r="N16">
        <v>204.72200000000001</v>
      </c>
      <c r="O16">
        <v>2.9255800000000001</v>
      </c>
      <c r="P16">
        <v>125.85299999999999</v>
      </c>
      <c r="Q16">
        <v>100.82899999999999</v>
      </c>
      <c r="R16">
        <v>248.333</v>
      </c>
      <c r="S16">
        <v>257.58199999999999</v>
      </c>
      <c r="T16">
        <v>206.953</v>
      </c>
      <c r="U16">
        <v>204.79</v>
      </c>
      <c r="V16">
        <v>262.98</v>
      </c>
      <c r="W16">
        <v>255.42500000000001</v>
      </c>
      <c r="X16">
        <v>244.41800000000001</v>
      </c>
      <c r="Y16">
        <v>241.28800000000001</v>
      </c>
      <c r="Z16">
        <v>3.5942699999999999</v>
      </c>
      <c r="AA16">
        <v>108.54900000000001</v>
      </c>
      <c r="AB16">
        <v>324.83300000000003</v>
      </c>
      <c r="AC16">
        <v>222.72399999999999</v>
      </c>
      <c r="AD16">
        <v>2.7421000000000002</v>
      </c>
      <c r="AE16">
        <v>241.20099999999999</v>
      </c>
      <c r="AF16">
        <v>183.93299999999999</v>
      </c>
      <c r="AG16">
        <v>271.19499999999999</v>
      </c>
      <c r="AH16">
        <v>210.17500000000001</v>
      </c>
      <c r="AI16">
        <v>392.95400000000001</v>
      </c>
      <c r="AJ16">
        <v>297.81099999999998</v>
      </c>
      <c r="AK16">
        <v>226.03399999999999</v>
      </c>
      <c r="AL16">
        <v>263.952</v>
      </c>
      <c r="AM16">
        <v>308.46800000000002</v>
      </c>
      <c r="AN16">
        <v>263.27499999999998</v>
      </c>
      <c r="AO16">
        <v>427.14499999999998</v>
      </c>
      <c r="AP16">
        <v>2.6061800000000002</v>
      </c>
      <c r="AQ16">
        <v>229.52799999999999</v>
      </c>
      <c r="AR16">
        <v>280.17500000000001</v>
      </c>
      <c r="AS16">
        <v>171.67699999999999</v>
      </c>
      <c r="AT16">
        <v>113.566</v>
      </c>
      <c r="AU16">
        <v>230.34800000000001</v>
      </c>
      <c r="AV16">
        <v>212.86500000000001</v>
      </c>
      <c r="AW16">
        <v>274.32400000000001</v>
      </c>
      <c r="AX16">
        <v>172.93899999999999</v>
      </c>
      <c r="AY16">
        <v>229.483</v>
      </c>
      <c r="AZ16">
        <v>187.911</v>
      </c>
      <c r="BA16">
        <v>193.803</v>
      </c>
      <c r="BB16">
        <v>240.54400000000001</v>
      </c>
      <c r="BC16">
        <v>174.08099999999999</v>
      </c>
      <c r="BD16">
        <v>283.81700000000001</v>
      </c>
      <c r="BE16">
        <v>193.05600000000001</v>
      </c>
      <c r="BF16">
        <v>270.53899999999999</v>
      </c>
      <c r="BG16">
        <v>170.31299999999999</v>
      </c>
      <c r="BH16">
        <v>294.54899999999998</v>
      </c>
      <c r="BI16">
        <v>332.04599999999999</v>
      </c>
      <c r="BJ16">
        <v>279.53800000000001</v>
      </c>
      <c r="BK16">
        <v>205.94</v>
      </c>
      <c r="BL16">
        <v>265.27600000000001</v>
      </c>
      <c r="BM16">
        <v>276.65199999999999</v>
      </c>
      <c r="BN16">
        <v>373.14299999999997</v>
      </c>
      <c r="BO16">
        <v>267.536</v>
      </c>
      <c r="BP16">
        <v>315.08800000000002</v>
      </c>
      <c r="BQ16">
        <v>254.31800000000001</v>
      </c>
      <c r="BR16">
        <v>310.07799999999997</v>
      </c>
      <c r="BS16">
        <v>275.62400000000002</v>
      </c>
      <c r="BT16">
        <v>209.93100000000001</v>
      </c>
      <c r="BU16">
        <v>232.42500000000001</v>
      </c>
      <c r="BV16">
        <v>270.673</v>
      </c>
      <c r="BW16">
        <v>236.92400000000001</v>
      </c>
      <c r="BX16">
        <v>175.065</v>
      </c>
      <c r="BY16">
        <v>244.441</v>
      </c>
      <c r="BZ16">
        <v>135.495</v>
      </c>
      <c r="CA16">
        <v>1.74203</v>
      </c>
      <c r="CB16">
        <v>1.9406300000000001</v>
      </c>
      <c r="CC16">
        <v>2.1814200000000001</v>
      </c>
      <c r="CD16">
        <v>3.5506600000000001</v>
      </c>
      <c r="CE16">
        <v>255.60400000000001</v>
      </c>
      <c r="CF16">
        <v>83.995900000000006</v>
      </c>
      <c r="CG16">
        <v>225.423</v>
      </c>
      <c r="CH16">
        <v>223.31899999999999</v>
      </c>
      <c r="CI16">
        <v>174.97200000000001</v>
      </c>
      <c r="CJ16">
        <v>55.842399999999998</v>
      </c>
      <c r="CK16">
        <v>263.274</v>
      </c>
      <c r="CL16">
        <v>133.99100000000001</v>
      </c>
      <c r="CM16">
        <v>223.667</v>
      </c>
      <c r="CN16">
        <v>168.99700000000001</v>
      </c>
      <c r="CO16">
        <v>292.5</v>
      </c>
      <c r="CP16">
        <v>186.846</v>
      </c>
      <c r="CQ16">
        <v>285.16899999999998</v>
      </c>
      <c r="CR16">
        <v>301.76900000000001</v>
      </c>
      <c r="CS16">
        <v>212.517</v>
      </c>
      <c r="CT16">
        <v>304.50599999999997</v>
      </c>
      <c r="CU16">
        <v>269.88400000000001</v>
      </c>
      <c r="CV16">
        <v>2.3221400000000001</v>
      </c>
      <c r="CW16">
        <v>84.986099999999993</v>
      </c>
      <c r="CX16">
        <v>228.90199999999999</v>
      </c>
      <c r="CY16">
        <v>197.85599999999999</v>
      </c>
      <c r="CZ16">
        <v>3.0231400000000002</v>
      </c>
      <c r="DA16">
        <v>6.6414999999999997</v>
      </c>
      <c r="DB16">
        <v>3.4597199999999999</v>
      </c>
      <c r="DC16">
        <v>306.25299999999999</v>
      </c>
      <c r="DD16">
        <v>229.7</v>
      </c>
      <c r="DE16">
        <v>2.7748499999999998</v>
      </c>
      <c r="DF16">
        <v>186.72300000000001</v>
      </c>
      <c r="DG16">
        <v>2.3564400000000001</v>
      </c>
      <c r="DH16">
        <v>3.5848300000000002</v>
      </c>
    </row>
    <row r="17" spans="1:112" x14ac:dyDescent="0.3">
      <c r="A17" s="16" t="s">
        <v>59</v>
      </c>
      <c r="B17" s="4" t="s">
        <v>50</v>
      </c>
      <c r="C17">
        <v>24.4236</v>
      </c>
      <c r="D17">
        <v>22.131900000000002</v>
      </c>
      <c r="E17">
        <v>2.34002</v>
      </c>
      <c r="F17">
        <v>4.9434100000000001</v>
      </c>
      <c r="G17">
        <v>24.428699999999999</v>
      </c>
      <c r="H17">
        <v>9.42563</v>
      </c>
      <c r="I17">
        <v>31.305599999999998</v>
      </c>
      <c r="J17">
        <v>1.99186</v>
      </c>
      <c r="K17">
        <v>31.3431</v>
      </c>
      <c r="L17">
        <v>30.869399999999999</v>
      </c>
      <c r="M17">
        <v>27.706399999999999</v>
      </c>
      <c r="N17">
        <v>31.620200000000001</v>
      </c>
      <c r="O17">
        <v>31.692</v>
      </c>
      <c r="P17">
        <v>4.3354100000000004</v>
      </c>
      <c r="Q17">
        <v>2.2240600000000001</v>
      </c>
      <c r="R17">
        <v>16.5198</v>
      </c>
      <c r="S17">
        <v>18.584199999999999</v>
      </c>
      <c r="T17">
        <v>16.4712</v>
      </c>
      <c r="U17">
        <v>31.871500000000001</v>
      </c>
      <c r="V17">
        <v>2.0119400000000001</v>
      </c>
      <c r="W17">
        <v>32.138199999999998</v>
      </c>
      <c r="X17">
        <v>2.4885999999999999</v>
      </c>
      <c r="Y17">
        <v>30.277799999999999</v>
      </c>
      <c r="Z17">
        <v>14.744199999999999</v>
      </c>
      <c r="AA17">
        <v>31.172599999999999</v>
      </c>
      <c r="AB17">
        <v>10.1561</v>
      </c>
      <c r="AC17">
        <v>2.07578</v>
      </c>
      <c r="AD17">
        <v>24.561699999999998</v>
      </c>
      <c r="AE17">
        <v>27.921199999999999</v>
      </c>
      <c r="AF17">
        <v>15.664999999999999</v>
      </c>
      <c r="AG17">
        <v>11.042</v>
      </c>
      <c r="AH17">
        <v>8.0325399999999991</v>
      </c>
      <c r="AI17">
        <v>30.7897</v>
      </c>
      <c r="AJ17">
        <v>21.062999999999999</v>
      </c>
      <c r="AK17">
        <v>18.287500000000001</v>
      </c>
      <c r="AL17">
        <v>2.2181799999999998</v>
      </c>
      <c r="AM17">
        <v>16.064900000000002</v>
      </c>
      <c r="AN17">
        <v>2.2106499999999998</v>
      </c>
      <c r="AO17">
        <v>18.536999999999999</v>
      </c>
      <c r="AP17">
        <v>4.7007500000000002</v>
      </c>
      <c r="AQ17">
        <v>31.752700000000001</v>
      </c>
      <c r="AR17">
        <v>18.850100000000001</v>
      </c>
      <c r="AS17">
        <v>1.83192</v>
      </c>
      <c r="AT17">
        <v>14.686199999999999</v>
      </c>
      <c r="AU17">
        <v>2.0619399999999999</v>
      </c>
      <c r="AV17">
        <v>8.9006900000000009</v>
      </c>
      <c r="AW17">
        <v>11.453200000000001</v>
      </c>
      <c r="AX17">
        <v>14.5181</v>
      </c>
      <c r="AY17">
        <v>31.176200000000001</v>
      </c>
      <c r="AZ17">
        <v>10.884600000000001</v>
      </c>
      <c r="BA17">
        <v>2.1133199999999999</v>
      </c>
      <c r="BB17">
        <v>28.717500000000001</v>
      </c>
      <c r="BC17">
        <v>15.7303</v>
      </c>
      <c r="BD17">
        <v>31.595400000000001</v>
      </c>
      <c r="BE17">
        <v>1.8593200000000001</v>
      </c>
      <c r="BF17">
        <v>10.5345</v>
      </c>
      <c r="BG17">
        <v>31.688600000000001</v>
      </c>
      <c r="BH17">
        <v>5.3988199999999997</v>
      </c>
      <c r="BI17">
        <v>31.569800000000001</v>
      </c>
      <c r="BJ17">
        <v>31.491599999999998</v>
      </c>
      <c r="BK17">
        <v>31.6846</v>
      </c>
      <c r="BL17">
        <v>31.7089</v>
      </c>
      <c r="BM17">
        <v>30.945900000000002</v>
      </c>
      <c r="BN17">
        <v>2.2348499999999998</v>
      </c>
      <c r="BO17">
        <v>31.5152</v>
      </c>
      <c r="BP17">
        <v>27.798500000000001</v>
      </c>
      <c r="BQ17">
        <v>3.65117</v>
      </c>
      <c r="BR17">
        <v>15.865500000000001</v>
      </c>
      <c r="BS17">
        <v>15.330500000000001</v>
      </c>
      <c r="BT17">
        <v>2.1148699999999998</v>
      </c>
      <c r="BU17">
        <v>23.286000000000001</v>
      </c>
      <c r="BV17">
        <v>5.7384899999999996</v>
      </c>
      <c r="BW17">
        <v>26.345800000000001</v>
      </c>
      <c r="BX17">
        <v>31.698699999999999</v>
      </c>
      <c r="BY17">
        <v>17.901199999999999</v>
      </c>
      <c r="BZ17">
        <v>1.9432</v>
      </c>
      <c r="CA17">
        <v>21.653700000000001</v>
      </c>
      <c r="CB17">
        <v>15.456799999999999</v>
      </c>
      <c r="CC17">
        <v>2.01369</v>
      </c>
      <c r="CD17">
        <v>2.1041300000000001</v>
      </c>
      <c r="CE17">
        <v>1.7470300000000001</v>
      </c>
      <c r="CF17">
        <v>31.5868</v>
      </c>
      <c r="CG17">
        <v>31.174800000000001</v>
      </c>
      <c r="CH17">
        <v>31.907499999999999</v>
      </c>
      <c r="CI17">
        <v>30.439800000000002</v>
      </c>
      <c r="CJ17">
        <v>2.6541700000000001</v>
      </c>
      <c r="CK17">
        <v>18.671399999999998</v>
      </c>
      <c r="CL17">
        <v>20.198499999999999</v>
      </c>
      <c r="CM17">
        <v>31.6691</v>
      </c>
      <c r="CN17">
        <v>28.8703</v>
      </c>
      <c r="CO17">
        <v>21.769600000000001</v>
      </c>
      <c r="CP17">
        <v>13.974500000000001</v>
      </c>
      <c r="CQ17">
        <v>19.177700000000002</v>
      </c>
      <c r="CR17">
        <v>5.5156700000000001</v>
      </c>
      <c r="CS17">
        <v>31.524799999999999</v>
      </c>
      <c r="CT17">
        <v>31.681899999999999</v>
      </c>
      <c r="CU17">
        <v>14.2515</v>
      </c>
      <c r="CV17">
        <v>2.6731699999999998</v>
      </c>
      <c r="CW17">
        <v>5.6289400000000001</v>
      </c>
      <c r="CX17">
        <v>29.955200000000001</v>
      </c>
      <c r="CY17">
        <v>31.591999999999999</v>
      </c>
      <c r="CZ17">
        <v>31.6934</v>
      </c>
      <c r="DA17">
        <v>21.671099999999999</v>
      </c>
      <c r="DB17">
        <v>31.999199999999998</v>
      </c>
      <c r="DC17">
        <v>2.0571000000000002</v>
      </c>
      <c r="DD17">
        <v>31.663799999999998</v>
      </c>
      <c r="DE17">
        <v>10.7599</v>
      </c>
      <c r="DF17">
        <v>14.636100000000001</v>
      </c>
      <c r="DG17">
        <v>14.5367</v>
      </c>
      <c r="DH17">
        <v>22.234400000000001</v>
      </c>
    </row>
    <row r="18" spans="1:112" x14ac:dyDescent="0.3">
      <c r="A18" s="17"/>
      <c r="B18" s="2" t="s">
        <v>51</v>
      </c>
      <c r="C18">
        <v>26.8598</v>
      </c>
      <c r="D18">
        <v>30.392499999999998</v>
      </c>
      <c r="E18">
        <v>28.4466</v>
      </c>
      <c r="F18">
        <v>24.913499999999999</v>
      </c>
      <c r="G18">
        <v>25.641999999999999</v>
      </c>
      <c r="H18">
        <v>9.6444100000000006</v>
      </c>
      <c r="I18">
        <v>31.527699999999999</v>
      </c>
      <c r="J18">
        <v>21.373699999999999</v>
      </c>
      <c r="K18">
        <v>31.427900000000001</v>
      </c>
      <c r="L18">
        <v>31.249600000000001</v>
      </c>
      <c r="M18">
        <v>29.0322</v>
      </c>
      <c r="N18">
        <v>31.017099999999999</v>
      </c>
      <c r="O18">
        <v>31.731999999999999</v>
      </c>
      <c r="P18">
        <v>29.998699999999999</v>
      </c>
      <c r="Q18">
        <v>29.655200000000001</v>
      </c>
      <c r="R18">
        <v>16.506699999999999</v>
      </c>
      <c r="S18">
        <v>30.253900000000002</v>
      </c>
      <c r="T18">
        <v>31.4039</v>
      </c>
      <c r="U18">
        <v>31.8779</v>
      </c>
      <c r="V18">
        <v>21.176500000000001</v>
      </c>
      <c r="W18">
        <v>32.1355</v>
      </c>
      <c r="X18">
        <v>21.550699999999999</v>
      </c>
      <c r="Y18">
        <v>30.093</v>
      </c>
      <c r="Z18">
        <v>31.776900000000001</v>
      </c>
      <c r="AA18">
        <v>31.750699999999998</v>
      </c>
      <c r="AB18">
        <v>10.308</v>
      </c>
      <c r="AC18">
        <v>27.614000000000001</v>
      </c>
      <c r="AD18">
        <v>24.570900000000002</v>
      </c>
      <c r="AE18">
        <v>27.0169</v>
      </c>
      <c r="AF18">
        <v>23.9483</v>
      </c>
      <c r="AG18">
        <v>31.5304</v>
      </c>
      <c r="AH18">
        <v>28.965800000000002</v>
      </c>
      <c r="AI18">
        <v>31.327100000000002</v>
      </c>
      <c r="AJ18">
        <v>28.386399999999998</v>
      </c>
      <c r="AK18">
        <v>18.318000000000001</v>
      </c>
      <c r="AL18">
        <v>26.082999999999998</v>
      </c>
      <c r="AM18">
        <v>16.289200000000001</v>
      </c>
      <c r="AN18">
        <v>29.1509</v>
      </c>
      <c r="AO18">
        <v>29.4726</v>
      </c>
      <c r="AP18">
        <v>4.70059</v>
      </c>
      <c r="AQ18">
        <v>31.769600000000001</v>
      </c>
      <c r="AR18">
        <v>29.824200000000001</v>
      </c>
      <c r="AS18">
        <v>29.425899999999999</v>
      </c>
      <c r="AT18">
        <v>26.5688</v>
      </c>
      <c r="AU18">
        <v>27.601199999999999</v>
      </c>
      <c r="AV18">
        <v>13.3592</v>
      </c>
      <c r="AW18">
        <v>11.579499999999999</v>
      </c>
      <c r="AX18">
        <v>30.264900000000001</v>
      </c>
      <c r="AY18">
        <v>30.707999999999998</v>
      </c>
      <c r="AZ18">
        <v>16.918299999999999</v>
      </c>
      <c r="BA18">
        <v>19.0901</v>
      </c>
      <c r="BB18">
        <v>31.238399999999999</v>
      </c>
      <c r="BC18">
        <v>28.360199999999999</v>
      </c>
      <c r="BD18">
        <v>30.874300000000002</v>
      </c>
      <c r="BE18">
        <v>29.682500000000001</v>
      </c>
      <c r="BF18">
        <v>29.2224</v>
      </c>
      <c r="BG18">
        <v>27.789899999999999</v>
      </c>
      <c r="BH18">
        <v>29.951000000000001</v>
      </c>
      <c r="BI18">
        <v>29.7422</v>
      </c>
      <c r="BJ18">
        <v>27.279699999999998</v>
      </c>
      <c r="BK18">
        <v>29.780100000000001</v>
      </c>
      <c r="BL18">
        <v>31.741399999999999</v>
      </c>
      <c r="BM18">
        <v>30.988600000000002</v>
      </c>
      <c r="BN18">
        <v>24.731200000000001</v>
      </c>
      <c r="BO18">
        <v>31.514600000000002</v>
      </c>
      <c r="BP18">
        <v>30.735099999999999</v>
      </c>
      <c r="BQ18">
        <v>25.900400000000001</v>
      </c>
      <c r="BR18">
        <v>25.081800000000001</v>
      </c>
      <c r="BS18">
        <v>29.894300000000001</v>
      </c>
      <c r="BT18">
        <v>28.127099999999999</v>
      </c>
      <c r="BU18">
        <v>31.0853</v>
      </c>
      <c r="BV18">
        <v>30.7636</v>
      </c>
      <c r="BW18">
        <v>27.928799999999999</v>
      </c>
      <c r="BX18">
        <v>31.701899999999998</v>
      </c>
      <c r="BY18">
        <v>27.970800000000001</v>
      </c>
      <c r="BZ18">
        <v>29.7607</v>
      </c>
      <c r="CA18">
        <v>30.8324</v>
      </c>
      <c r="CB18">
        <v>30.511800000000001</v>
      </c>
      <c r="CC18">
        <v>30.399699999999999</v>
      </c>
      <c r="CD18">
        <v>30.165400000000002</v>
      </c>
      <c r="CE18">
        <v>30.155000000000001</v>
      </c>
      <c r="CF18">
        <v>31.349399999999999</v>
      </c>
      <c r="CG18">
        <v>30.018799999999999</v>
      </c>
      <c r="CH18">
        <v>31.882400000000001</v>
      </c>
      <c r="CI18">
        <v>31.491</v>
      </c>
      <c r="CJ18">
        <v>29.421099999999999</v>
      </c>
      <c r="CK18">
        <v>29.035299999999999</v>
      </c>
      <c r="CL18">
        <v>30.7818</v>
      </c>
      <c r="CM18">
        <v>31.1357</v>
      </c>
      <c r="CN18">
        <v>30.702100000000002</v>
      </c>
      <c r="CO18">
        <v>29.234000000000002</v>
      </c>
      <c r="CP18">
        <v>30.118300000000001</v>
      </c>
      <c r="CQ18">
        <v>30.787299999999998</v>
      </c>
      <c r="CR18">
        <v>26.464300000000001</v>
      </c>
      <c r="CS18">
        <v>31.5566</v>
      </c>
      <c r="CT18">
        <v>31.564699999999998</v>
      </c>
      <c r="CU18">
        <v>27.055499999999999</v>
      </c>
      <c r="CV18">
        <v>30.275099999999998</v>
      </c>
      <c r="CW18">
        <v>5.6788699999999999</v>
      </c>
      <c r="CX18">
        <v>30.96</v>
      </c>
      <c r="CY18">
        <v>30.253900000000002</v>
      </c>
      <c r="CZ18">
        <v>31.341999999999999</v>
      </c>
      <c r="DA18">
        <v>21.834199999999999</v>
      </c>
      <c r="DB18">
        <v>31.992000000000001</v>
      </c>
      <c r="DC18">
        <v>30.0181</v>
      </c>
      <c r="DD18">
        <v>31.612300000000001</v>
      </c>
      <c r="DE18">
        <v>10.7928</v>
      </c>
      <c r="DF18">
        <v>31.6632</v>
      </c>
      <c r="DG18">
        <v>30.969200000000001</v>
      </c>
      <c r="DH18">
        <v>22.192699999999999</v>
      </c>
    </row>
    <row r="19" spans="1:112" x14ac:dyDescent="0.3">
      <c r="A19" s="17"/>
      <c r="B19" s="2" t="s">
        <v>52</v>
      </c>
      <c r="C19">
        <v>30.991700000000002</v>
      </c>
      <c r="D19">
        <v>30.354800000000001</v>
      </c>
      <c r="E19">
        <v>26.882300000000001</v>
      </c>
      <c r="F19">
        <v>15.0528</v>
      </c>
      <c r="G19">
        <v>13.8438</v>
      </c>
      <c r="H19">
        <v>9.6556899999999999</v>
      </c>
      <c r="I19">
        <v>26.083300000000001</v>
      </c>
      <c r="J19">
        <v>20.6495</v>
      </c>
      <c r="K19">
        <v>31.459099999999999</v>
      </c>
      <c r="L19">
        <v>31.6873</v>
      </c>
      <c r="M19">
        <v>20.884499999999999</v>
      </c>
      <c r="N19">
        <v>26.490600000000001</v>
      </c>
      <c r="O19">
        <v>31.7438</v>
      </c>
      <c r="P19">
        <v>31.688700000000001</v>
      </c>
      <c r="Q19">
        <v>31.516400000000001</v>
      </c>
      <c r="R19">
        <v>16.245799999999999</v>
      </c>
      <c r="S19">
        <v>27.9574</v>
      </c>
      <c r="T19">
        <v>15.5091</v>
      </c>
      <c r="U19">
        <v>27.865300000000001</v>
      </c>
      <c r="V19">
        <v>17.999300000000002</v>
      </c>
      <c r="W19">
        <v>17.5564</v>
      </c>
      <c r="X19">
        <v>12.8422</v>
      </c>
      <c r="Y19">
        <v>17.883600000000001</v>
      </c>
      <c r="Z19">
        <v>31.793299999999999</v>
      </c>
      <c r="AA19">
        <v>31.729299999999999</v>
      </c>
      <c r="AB19">
        <v>29.796700000000001</v>
      </c>
      <c r="AC19">
        <v>29.131499999999999</v>
      </c>
      <c r="AD19">
        <v>24.5702</v>
      </c>
      <c r="AE19">
        <v>28.090499999999999</v>
      </c>
      <c r="AF19">
        <v>28.762799999999999</v>
      </c>
      <c r="AG19">
        <v>16.564399999999999</v>
      </c>
      <c r="AH19">
        <v>31.219000000000001</v>
      </c>
      <c r="AI19">
        <v>31.278500000000001</v>
      </c>
      <c r="AJ19">
        <v>18.449100000000001</v>
      </c>
      <c r="AK19">
        <v>21.325099999999999</v>
      </c>
      <c r="AL19">
        <v>20.436900000000001</v>
      </c>
      <c r="AM19">
        <v>16.2911</v>
      </c>
      <c r="AN19">
        <v>7.0284199999999997</v>
      </c>
      <c r="AO19">
        <v>15.6768</v>
      </c>
      <c r="AP19">
        <v>4.69496</v>
      </c>
      <c r="AQ19">
        <v>31.754300000000001</v>
      </c>
      <c r="AR19">
        <v>11.0082</v>
      </c>
      <c r="AS19">
        <v>20.140599999999999</v>
      </c>
      <c r="AT19">
        <v>21.602599999999999</v>
      </c>
      <c r="AU19">
        <v>23.321200000000001</v>
      </c>
      <c r="AV19">
        <v>17.006399999999999</v>
      </c>
      <c r="AW19">
        <v>11.5931</v>
      </c>
      <c r="AX19">
        <v>31.981200000000001</v>
      </c>
      <c r="AY19">
        <v>31.538900000000002</v>
      </c>
      <c r="AZ19">
        <v>11.7791</v>
      </c>
      <c r="BA19">
        <v>6.7325900000000001</v>
      </c>
      <c r="BB19">
        <v>27.456700000000001</v>
      </c>
      <c r="BC19">
        <v>16.732199999999999</v>
      </c>
      <c r="BD19">
        <v>13.5573</v>
      </c>
      <c r="BE19">
        <v>31.921099999999999</v>
      </c>
      <c r="BF19">
        <v>19.290700000000001</v>
      </c>
      <c r="BG19">
        <v>21.9543</v>
      </c>
      <c r="BH19">
        <v>31.673200000000001</v>
      </c>
      <c r="BI19">
        <v>20.709700000000002</v>
      </c>
      <c r="BJ19">
        <v>25.764399999999998</v>
      </c>
      <c r="BK19">
        <v>13.944699999999999</v>
      </c>
      <c r="BL19">
        <v>19.770900000000001</v>
      </c>
      <c r="BM19">
        <v>2.8046099999999998</v>
      </c>
      <c r="BN19">
        <v>19.5703</v>
      </c>
      <c r="BO19">
        <v>27.0898</v>
      </c>
      <c r="BP19">
        <v>18.62</v>
      </c>
      <c r="BQ19">
        <v>29.401900000000001</v>
      </c>
      <c r="BR19">
        <v>16.850200000000001</v>
      </c>
      <c r="BS19">
        <v>19.1419</v>
      </c>
      <c r="BT19">
        <v>31.755299999999998</v>
      </c>
      <c r="BU19">
        <v>24.075600000000001</v>
      </c>
      <c r="BV19">
        <v>24.7331</v>
      </c>
      <c r="BW19">
        <v>17.332999999999998</v>
      </c>
      <c r="BX19">
        <v>31.633199999999999</v>
      </c>
      <c r="BY19">
        <v>19.256599999999999</v>
      </c>
      <c r="BZ19">
        <v>31.795999999999999</v>
      </c>
      <c r="CA19">
        <v>29.7957</v>
      </c>
      <c r="CB19">
        <v>31.670100000000001</v>
      </c>
      <c r="CC19">
        <v>31.989799999999999</v>
      </c>
      <c r="CD19">
        <v>31.889199999999999</v>
      </c>
      <c r="CE19">
        <v>31.9253</v>
      </c>
      <c r="CF19">
        <v>26.5185</v>
      </c>
      <c r="CG19">
        <v>24.786899999999999</v>
      </c>
      <c r="CH19">
        <v>31.5807</v>
      </c>
      <c r="CI19">
        <v>27.775300000000001</v>
      </c>
      <c r="CJ19">
        <v>31.7789</v>
      </c>
      <c r="CK19">
        <v>18.609300000000001</v>
      </c>
      <c r="CL19">
        <v>31.529900000000001</v>
      </c>
      <c r="CM19">
        <v>22.847100000000001</v>
      </c>
      <c r="CN19">
        <v>30.4298</v>
      </c>
      <c r="CO19">
        <v>21.835100000000001</v>
      </c>
      <c r="CP19">
        <v>29.449100000000001</v>
      </c>
      <c r="CQ19">
        <v>29.4785</v>
      </c>
      <c r="CR19">
        <v>29.008299999999998</v>
      </c>
      <c r="CS19">
        <v>22.5243</v>
      </c>
      <c r="CT19">
        <v>28.587800000000001</v>
      </c>
      <c r="CU19">
        <v>17.082599999999999</v>
      </c>
      <c r="CV19">
        <v>31.461500000000001</v>
      </c>
      <c r="CW19">
        <v>5.6731199999999999</v>
      </c>
      <c r="CX19">
        <v>25.139399999999998</v>
      </c>
      <c r="CY19">
        <v>14.3506</v>
      </c>
      <c r="CZ19">
        <v>31.3508</v>
      </c>
      <c r="DA19">
        <v>21.857800000000001</v>
      </c>
      <c r="DB19">
        <v>32.000999999999998</v>
      </c>
      <c r="DC19">
        <v>30.088899999999999</v>
      </c>
      <c r="DD19">
        <v>27.179099999999998</v>
      </c>
      <c r="DE19">
        <v>10.7849</v>
      </c>
      <c r="DF19">
        <v>29.633299999999998</v>
      </c>
      <c r="DG19">
        <v>31.898800000000001</v>
      </c>
      <c r="DH19">
        <v>22.154399999999999</v>
      </c>
    </row>
    <row r="20" spans="1:112" x14ac:dyDescent="0.3">
      <c r="A20" s="17"/>
      <c r="B20" s="2" t="s">
        <v>53</v>
      </c>
      <c r="C20">
        <v>31.438600000000001</v>
      </c>
      <c r="D20">
        <v>30.352799999999998</v>
      </c>
      <c r="E20">
        <v>27.596399999999999</v>
      </c>
      <c r="F20">
        <v>25.6662</v>
      </c>
      <c r="G20">
        <v>23.597899999999999</v>
      </c>
      <c r="H20">
        <v>9.7810699999999997</v>
      </c>
      <c r="I20">
        <v>23.709399999999999</v>
      </c>
      <c r="J20">
        <v>28.25</v>
      </c>
      <c r="K20">
        <v>31.026199999999999</v>
      </c>
      <c r="L20">
        <v>31.571300000000001</v>
      </c>
      <c r="M20">
        <v>28.9985</v>
      </c>
      <c r="N20">
        <v>30.9345</v>
      </c>
      <c r="O20">
        <v>31.5563</v>
      </c>
      <c r="P20">
        <v>31.779800000000002</v>
      </c>
      <c r="Q20">
        <v>31.503900000000002</v>
      </c>
      <c r="R20">
        <v>29.284099999999999</v>
      </c>
      <c r="S20">
        <v>31.475200000000001</v>
      </c>
      <c r="T20">
        <v>27.9877</v>
      </c>
      <c r="U20">
        <v>29.092099999999999</v>
      </c>
      <c r="V20">
        <v>27.965900000000001</v>
      </c>
      <c r="W20">
        <v>25.890999999999998</v>
      </c>
      <c r="X20">
        <v>29.145800000000001</v>
      </c>
      <c r="Y20">
        <v>25.340199999999999</v>
      </c>
      <c r="Z20">
        <v>30.097100000000001</v>
      </c>
      <c r="AA20">
        <v>31.738</v>
      </c>
      <c r="AB20">
        <v>31.584199999999999</v>
      </c>
      <c r="AC20">
        <v>29.123799999999999</v>
      </c>
      <c r="AD20">
        <v>24.569400000000002</v>
      </c>
      <c r="AE20">
        <v>28.8231</v>
      </c>
      <c r="AF20">
        <v>28.840299999999999</v>
      </c>
      <c r="AG20">
        <v>28.284500000000001</v>
      </c>
      <c r="AH20">
        <v>31.2302</v>
      </c>
      <c r="AI20">
        <v>30.775600000000001</v>
      </c>
      <c r="AJ20">
        <v>21.718</v>
      </c>
      <c r="AK20">
        <v>28.4222</v>
      </c>
      <c r="AL20">
        <v>27.353400000000001</v>
      </c>
      <c r="AM20">
        <v>16.225300000000001</v>
      </c>
      <c r="AN20">
        <v>25.405100000000001</v>
      </c>
      <c r="AO20">
        <v>26.384499999999999</v>
      </c>
      <c r="AP20">
        <v>16.315899999999999</v>
      </c>
      <c r="AQ20">
        <v>31.718699999999998</v>
      </c>
      <c r="AR20">
        <v>27.953399999999998</v>
      </c>
      <c r="AS20">
        <v>20.411100000000001</v>
      </c>
      <c r="AT20">
        <v>31.158200000000001</v>
      </c>
      <c r="AU20">
        <v>28.246500000000001</v>
      </c>
      <c r="AV20">
        <v>26.9483</v>
      </c>
      <c r="AW20">
        <v>11.5962</v>
      </c>
      <c r="AX20">
        <v>31.8809</v>
      </c>
      <c r="AY20">
        <v>30.306999999999999</v>
      </c>
      <c r="AZ20">
        <v>25.861999999999998</v>
      </c>
      <c r="BA20">
        <v>15.6318</v>
      </c>
      <c r="BB20">
        <v>28.486000000000001</v>
      </c>
      <c r="BC20">
        <v>24.038</v>
      </c>
      <c r="BD20">
        <v>20.119199999999999</v>
      </c>
      <c r="BE20">
        <v>31.761700000000001</v>
      </c>
      <c r="BF20">
        <v>25.822800000000001</v>
      </c>
      <c r="BG20">
        <v>30.767600000000002</v>
      </c>
      <c r="BH20">
        <v>31.158300000000001</v>
      </c>
      <c r="BI20">
        <v>30.970700000000001</v>
      </c>
      <c r="BJ20">
        <v>21.652799999999999</v>
      </c>
      <c r="BK20">
        <v>30.1615</v>
      </c>
      <c r="BL20">
        <v>31.279599999999999</v>
      </c>
      <c r="BM20">
        <v>11.9756</v>
      </c>
      <c r="BN20">
        <v>24.186299999999999</v>
      </c>
      <c r="BO20">
        <v>29.464400000000001</v>
      </c>
      <c r="BP20">
        <v>30.636199999999999</v>
      </c>
      <c r="BQ20">
        <v>30.2121</v>
      </c>
      <c r="BR20">
        <v>23.394300000000001</v>
      </c>
      <c r="BS20">
        <v>27.958300000000001</v>
      </c>
      <c r="BT20">
        <v>31.7744</v>
      </c>
      <c r="BU20">
        <v>29.980599999999999</v>
      </c>
      <c r="BV20">
        <v>26.928999999999998</v>
      </c>
      <c r="BW20">
        <v>21.792300000000001</v>
      </c>
      <c r="BX20">
        <v>31.142299999999999</v>
      </c>
      <c r="BY20">
        <v>29.870200000000001</v>
      </c>
      <c r="BZ20">
        <v>25.974499999999999</v>
      </c>
      <c r="CA20">
        <v>30.875900000000001</v>
      </c>
      <c r="CB20">
        <v>31.662099999999999</v>
      </c>
      <c r="CC20">
        <v>31.944600000000001</v>
      </c>
      <c r="CD20">
        <v>31.9968</v>
      </c>
      <c r="CE20">
        <v>31.934699999999999</v>
      </c>
      <c r="CF20">
        <v>30.636399999999998</v>
      </c>
      <c r="CG20">
        <v>29.644400000000001</v>
      </c>
      <c r="CH20">
        <v>30.949100000000001</v>
      </c>
      <c r="CI20">
        <v>29.4558</v>
      </c>
      <c r="CJ20">
        <v>29.8048</v>
      </c>
      <c r="CK20">
        <v>26.828499999999998</v>
      </c>
      <c r="CL20">
        <v>31.862500000000001</v>
      </c>
      <c r="CM20">
        <v>29.938300000000002</v>
      </c>
      <c r="CN20">
        <v>31.427399999999999</v>
      </c>
      <c r="CO20">
        <v>28.882999999999999</v>
      </c>
      <c r="CP20">
        <v>28.903700000000001</v>
      </c>
      <c r="CQ20">
        <v>28.2104</v>
      </c>
      <c r="CR20">
        <v>28.9879</v>
      </c>
      <c r="CS20">
        <v>21.886399999999998</v>
      </c>
      <c r="CT20">
        <v>28.261299999999999</v>
      </c>
      <c r="CU20">
        <v>27.058700000000002</v>
      </c>
      <c r="CV20">
        <v>31.462199999999999</v>
      </c>
      <c r="CW20">
        <v>5.67136</v>
      </c>
      <c r="CX20">
        <v>29.224699999999999</v>
      </c>
      <c r="CY20">
        <v>28.518699999999999</v>
      </c>
      <c r="CZ20">
        <v>31.3781</v>
      </c>
      <c r="DA20">
        <v>21.901199999999999</v>
      </c>
      <c r="DB20">
        <v>32.0017</v>
      </c>
      <c r="DC20">
        <v>30.7974</v>
      </c>
      <c r="DD20">
        <v>28.77</v>
      </c>
      <c r="DE20">
        <v>10.760999999999999</v>
      </c>
      <c r="DF20">
        <v>31.487500000000001</v>
      </c>
      <c r="DG20">
        <v>31.895399999999999</v>
      </c>
      <c r="DH20">
        <v>22.163399999999999</v>
      </c>
    </row>
    <row r="21" spans="1:112" x14ac:dyDescent="0.3">
      <c r="A21" s="17"/>
      <c r="B21" s="2" t="s">
        <v>54</v>
      </c>
      <c r="C21">
        <v>22.401900000000001</v>
      </c>
      <c r="D21">
        <v>19.961500000000001</v>
      </c>
      <c r="E21">
        <v>13.7486</v>
      </c>
      <c r="F21">
        <v>12.4284</v>
      </c>
      <c r="G21">
        <v>11.2407</v>
      </c>
      <c r="H21">
        <v>19.412700000000001</v>
      </c>
      <c r="I21">
        <v>15.863099999999999</v>
      </c>
      <c r="J21">
        <v>16.8017</v>
      </c>
      <c r="K21">
        <v>10.5944</v>
      </c>
      <c r="L21">
        <v>25.114100000000001</v>
      </c>
      <c r="M21">
        <v>13.313000000000001</v>
      </c>
      <c r="N21">
        <v>19.626799999999999</v>
      </c>
      <c r="O21">
        <v>31.545000000000002</v>
      </c>
      <c r="P21">
        <v>31.3645</v>
      </c>
      <c r="Q21">
        <v>31.4879</v>
      </c>
      <c r="R21">
        <v>26.938400000000001</v>
      </c>
      <c r="S21">
        <v>21.700199999999999</v>
      </c>
      <c r="T21">
        <v>8.5530600000000003</v>
      </c>
      <c r="U21">
        <v>29.4558</v>
      </c>
      <c r="V21">
        <v>17.903500000000001</v>
      </c>
      <c r="W21">
        <v>25.624700000000001</v>
      </c>
      <c r="X21">
        <v>18.454000000000001</v>
      </c>
      <c r="Y21">
        <v>14.3001</v>
      </c>
      <c r="Z21">
        <v>30.16</v>
      </c>
      <c r="AA21">
        <v>31.734100000000002</v>
      </c>
      <c r="AB21">
        <v>30.5335</v>
      </c>
      <c r="AC21">
        <v>29.131900000000002</v>
      </c>
      <c r="AD21">
        <v>24.56</v>
      </c>
      <c r="AE21">
        <v>19.1312</v>
      </c>
      <c r="AF21">
        <v>29.432099999999998</v>
      </c>
      <c r="AG21">
        <v>15.378299999999999</v>
      </c>
      <c r="AH21">
        <v>14.389799999999999</v>
      </c>
      <c r="AI21">
        <v>18.638999999999999</v>
      </c>
      <c r="AJ21">
        <v>16.8188</v>
      </c>
      <c r="AK21">
        <v>19.637599999999999</v>
      </c>
      <c r="AL21">
        <v>15.3462</v>
      </c>
      <c r="AM21">
        <v>17.9574</v>
      </c>
      <c r="AN21">
        <v>19.0716</v>
      </c>
      <c r="AO21">
        <v>16.013000000000002</v>
      </c>
      <c r="AP21">
        <v>11.784800000000001</v>
      </c>
      <c r="AQ21">
        <v>26.416</v>
      </c>
      <c r="AR21">
        <v>12.211</v>
      </c>
      <c r="AS21">
        <v>12.967599999999999</v>
      </c>
      <c r="AT21">
        <v>25.8019</v>
      </c>
      <c r="AU21">
        <v>21.200299999999999</v>
      </c>
      <c r="AV21">
        <v>15.823</v>
      </c>
      <c r="AW21">
        <v>11.597799999999999</v>
      </c>
      <c r="AX21">
        <v>27.306999999999999</v>
      </c>
      <c r="AY21">
        <v>31.394400000000001</v>
      </c>
      <c r="AZ21">
        <v>26.401900000000001</v>
      </c>
      <c r="BA21">
        <v>7.1313300000000002</v>
      </c>
      <c r="BB21">
        <v>23.874500000000001</v>
      </c>
      <c r="BC21">
        <v>18.360099999999999</v>
      </c>
      <c r="BD21">
        <v>14.085000000000001</v>
      </c>
      <c r="BE21">
        <v>31.7334</v>
      </c>
      <c r="BF21">
        <v>17.386800000000001</v>
      </c>
      <c r="BG21">
        <v>20.1402</v>
      </c>
      <c r="BH21">
        <v>31.802099999999999</v>
      </c>
      <c r="BI21">
        <v>31.662700000000001</v>
      </c>
      <c r="BJ21">
        <v>18.1509</v>
      </c>
      <c r="BK21">
        <v>13.446899999999999</v>
      </c>
      <c r="BL21">
        <v>31.872900000000001</v>
      </c>
      <c r="BM21">
        <v>15.7126</v>
      </c>
      <c r="BN21">
        <v>21.839700000000001</v>
      </c>
      <c r="BO21">
        <v>19.110499999999998</v>
      </c>
      <c r="BP21">
        <v>16.459299999999999</v>
      </c>
      <c r="BQ21">
        <v>31.71</v>
      </c>
      <c r="BR21">
        <v>19.685700000000001</v>
      </c>
      <c r="BS21">
        <v>18.357700000000001</v>
      </c>
      <c r="BT21">
        <v>5.9759399999999996</v>
      </c>
      <c r="BU21">
        <v>30.317299999999999</v>
      </c>
      <c r="BV21">
        <v>14.2469</v>
      </c>
      <c r="BW21">
        <v>15.0761</v>
      </c>
      <c r="BX21">
        <v>30.700199999999999</v>
      </c>
      <c r="BY21">
        <v>20.245000000000001</v>
      </c>
      <c r="BZ21">
        <v>25.915400000000002</v>
      </c>
      <c r="CA21">
        <v>29.3612</v>
      </c>
      <c r="CB21">
        <v>31.472100000000001</v>
      </c>
      <c r="CC21">
        <v>16.0001</v>
      </c>
      <c r="CD21">
        <v>31.9741</v>
      </c>
      <c r="CE21">
        <v>13.2455</v>
      </c>
      <c r="CF21">
        <v>31.1191</v>
      </c>
      <c r="CG21">
        <v>11.4472</v>
      </c>
      <c r="CH21">
        <v>27.148199999999999</v>
      </c>
      <c r="CI21">
        <v>18.6739</v>
      </c>
      <c r="CJ21">
        <v>13.1151</v>
      </c>
      <c r="CK21">
        <v>20.8459</v>
      </c>
      <c r="CL21">
        <v>31.857399999999998</v>
      </c>
      <c r="CM21">
        <v>27.767900000000001</v>
      </c>
      <c r="CN21">
        <v>24.6813</v>
      </c>
      <c r="CO21">
        <v>19.374600000000001</v>
      </c>
      <c r="CP21">
        <v>28.3749</v>
      </c>
      <c r="CQ21">
        <v>26.688400000000001</v>
      </c>
      <c r="CR21">
        <v>28.886199999999999</v>
      </c>
      <c r="CS21">
        <v>22.833500000000001</v>
      </c>
      <c r="CT21">
        <v>19.320599999999999</v>
      </c>
      <c r="CU21">
        <v>12.72</v>
      </c>
      <c r="CV21">
        <v>27.058</v>
      </c>
      <c r="CW21">
        <v>2.2069000000000001</v>
      </c>
      <c r="CX21">
        <v>17.811399999999999</v>
      </c>
      <c r="CY21">
        <v>25.290900000000001</v>
      </c>
      <c r="CZ21">
        <v>31.381699999999999</v>
      </c>
      <c r="DA21">
        <v>21.910799999999998</v>
      </c>
      <c r="DB21">
        <v>31.997</v>
      </c>
      <c r="DC21">
        <v>28.352799999999998</v>
      </c>
      <c r="DD21">
        <v>31.845400000000001</v>
      </c>
      <c r="DE21">
        <v>10.2196</v>
      </c>
      <c r="DF21">
        <v>19.5381</v>
      </c>
      <c r="DG21">
        <v>31.885899999999999</v>
      </c>
      <c r="DH21">
        <v>19.2026</v>
      </c>
    </row>
    <row r="22" spans="1:112" x14ac:dyDescent="0.3">
      <c r="A22" s="17"/>
      <c r="B22" s="2" t="s">
        <v>55</v>
      </c>
      <c r="C22">
        <v>24.133199999999999</v>
      </c>
      <c r="D22">
        <v>30.782599999999999</v>
      </c>
      <c r="E22">
        <v>25.897300000000001</v>
      </c>
      <c r="F22">
        <v>27.2486</v>
      </c>
      <c r="G22">
        <v>25.804400000000001</v>
      </c>
      <c r="H22">
        <v>31.318200000000001</v>
      </c>
      <c r="I22">
        <v>30.8185</v>
      </c>
      <c r="J22">
        <v>27.3157</v>
      </c>
      <c r="K22">
        <v>30.567499999999999</v>
      </c>
      <c r="L22">
        <v>31.198</v>
      </c>
      <c r="M22">
        <v>25.285900000000002</v>
      </c>
      <c r="N22">
        <v>31.561399999999999</v>
      </c>
      <c r="O22">
        <v>31.557600000000001</v>
      </c>
      <c r="P22">
        <v>31.4968</v>
      </c>
      <c r="Q22">
        <v>31.483000000000001</v>
      </c>
      <c r="R22">
        <v>29.701899999999998</v>
      </c>
      <c r="S22">
        <v>31.790900000000001</v>
      </c>
      <c r="T22">
        <v>25.791899999999998</v>
      </c>
      <c r="U22">
        <v>31.003799999999998</v>
      </c>
      <c r="V22">
        <v>30.7835</v>
      </c>
      <c r="W22">
        <v>29.872199999999999</v>
      </c>
      <c r="X22">
        <v>27.220400000000001</v>
      </c>
      <c r="Y22">
        <v>29.409300000000002</v>
      </c>
      <c r="Z22">
        <v>26.977799999999998</v>
      </c>
      <c r="AA22">
        <v>31.738</v>
      </c>
      <c r="AB22">
        <v>29.811</v>
      </c>
      <c r="AC22">
        <v>30.588000000000001</v>
      </c>
      <c r="AD22">
        <v>24.561800000000002</v>
      </c>
      <c r="AE22">
        <v>30.234000000000002</v>
      </c>
      <c r="AF22">
        <v>31.158000000000001</v>
      </c>
      <c r="AG22">
        <v>30.9453</v>
      </c>
      <c r="AH22">
        <v>28.7593</v>
      </c>
      <c r="AI22">
        <v>28.261600000000001</v>
      </c>
      <c r="AJ22">
        <v>21.082000000000001</v>
      </c>
      <c r="AK22">
        <v>22.327400000000001</v>
      </c>
      <c r="AL22">
        <v>29.056999999999999</v>
      </c>
      <c r="AM22">
        <v>26.2956</v>
      </c>
      <c r="AN22">
        <v>29.548300000000001</v>
      </c>
      <c r="AO22">
        <v>28.054200000000002</v>
      </c>
      <c r="AP22">
        <v>30.374600000000001</v>
      </c>
      <c r="AQ22">
        <v>29.875</v>
      </c>
      <c r="AR22">
        <v>26.144200000000001</v>
      </c>
      <c r="AS22">
        <v>14.5016</v>
      </c>
      <c r="AT22">
        <v>31.511700000000001</v>
      </c>
      <c r="AU22">
        <v>29.541699999999999</v>
      </c>
      <c r="AV22">
        <v>25.785299999999999</v>
      </c>
      <c r="AW22">
        <v>11.5985</v>
      </c>
      <c r="AX22">
        <v>25.1585</v>
      </c>
      <c r="AY22">
        <v>31.6159</v>
      </c>
      <c r="AZ22">
        <v>18.506499999999999</v>
      </c>
      <c r="BA22">
        <v>23.949000000000002</v>
      </c>
      <c r="BB22">
        <v>28.549199999999999</v>
      </c>
      <c r="BC22">
        <v>23.463699999999999</v>
      </c>
      <c r="BD22">
        <v>16.961099999999998</v>
      </c>
      <c r="BE22">
        <v>31.7272</v>
      </c>
      <c r="BF22">
        <v>28.1417</v>
      </c>
      <c r="BG22">
        <v>30.973400000000002</v>
      </c>
      <c r="BH22">
        <v>31.533999999999999</v>
      </c>
      <c r="BI22">
        <v>30.174299999999999</v>
      </c>
      <c r="BJ22">
        <v>30.7819</v>
      </c>
      <c r="BK22">
        <v>30.9434</v>
      </c>
      <c r="BL22">
        <v>31.8475</v>
      </c>
      <c r="BM22">
        <v>31.053699999999999</v>
      </c>
      <c r="BN22">
        <v>28.503399999999999</v>
      </c>
      <c r="BO22">
        <v>30.439</v>
      </c>
      <c r="BP22">
        <v>29.751899999999999</v>
      </c>
      <c r="BQ22">
        <v>28.986799999999999</v>
      </c>
      <c r="BR22">
        <v>14.2073</v>
      </c>
      <c r="BS22">
        <v>28.279</v>
      </c>
      <c r="BT22">
        <v>29.761500000000002</v>
      </c>
      <c r="BU22">
        <v>31.862200000000001</v>
      </c>
      <c r="BV22">
        <v>29.967300000000002</v>
      </c>
      <c r="BW22">
        <v>23.732800000000001</v>
      </c>
      <c r="BX22">
        <v>30.860800000000001</v>
      </c>
      <c r="BY22">
        <v>30.9617</v>
      </c>
      <c r="BZ22">
        <v>25.823499999999999</v>
      </c>
      <c r="CA22">
        <v>30.775600000000001</v>
      </c>
      <c r="CB22">
        <v>31.935600000000001</v>
      </c>
      <c r="CC22">
        <v>30.037600000000001</v>
      </c>
      <c r="CD22">
        <v>31.744700000000002</v>
      </c>
      <c r="CE22">
        <v>30.910599999999999</v>
      </c>
      <c r="CF22">
        <v>31.593699999999998</v>
      </c>
      <c r="CG22">
        <v>31.121600000000001</v>
      </c>
      <c r="CH22">
        <v>30.937999999999999</v>
      </c>
      <c r="CI22">
        <v>31.605799999999999</v>
      </c>
      <c r="CJ22">
        <v>30.7681</v>
      </c>
      <c r="CK22">
        <v>20.476600000000001</v>
      </c>
      <c r="CL22">
        <v>31.779699999999998</v>
      </c>
      <c r="CM22">
        <v>31.338999999999999</v>
      </c>
      <c r="CN22">
        <v>30.498100000000001</v>
      </c>
      <c r="CO22">
        <v>31.2744</v>
      </c>
      <c r="CP22">
        <v>30.8001</v>
      </c>
      <c r="CQ22">
        <v>31.2986</v>
      </c>
      <c r="CR22">
        <v>30.488900000000001</v>
      </c>
      <c r="CS22">
        <v>27.907299999999999</v>
      </c>
      <c r="CT22">
        <v>31.046500000000002</v>
      </c>
      <c r="CU22">
        <v>30.439</v>
      </c>
      <c r="CV22">
        <v>30.514299999999999</v>
      </c>
      <c r="CW22">
        <v>30.658999999999999</v>
      </c>
      <c r="CX22">
        <v>25.9908</v>
      </c>
      <c r="CY22">
        <v>30.953800000000001</v>
      </c>
      <c r="CZ22">
        <v>31.3855</v>
      </c>
      <c r="DA22">
        <v>32.122399999999999</v>
      </c>
      <c r="DB22">
        <v>32.000399999999999</v>
      </c>
      <c r="DC22">
        <v>31.7441</v>
      </c>
      <c r="DD22">
        <v>31.725100000000001</v>
      </c>
      <c r="DE22">
        <v>30.675599999999999</v>
      </c>
      <c r="DF22">
        <v>31.886800000000001</v>
      </c>
      <c r="DG22">
        <v>31.888500000000001</v>
      </c>
      <c r="DH22">
        <v>29.135300000000001</v>
      </c>
    </row>
    <row r="23" spans="1:112" x14ac:dyDescent="0.3">
      <c r="A23" s="17"/>
      <c r="B23" s="2" t="s">
        <v>56</v>
      </c>
      <c r="C23">
        <v>13.1822</v>
      </c>
      <c r="D23">
        <v>10.446</v>
      </c>
      <c r="E23">
        <v>12.032</v>
      </c>
      <c r="F23">
        <v>7.12005</v>
      </c>
      <c r="G23">
        <v>11.269500000000001</v>
      </c>
      <c r="H23">
        <v>31.7912</v>
      </c>
      <c r="I23">
        <v>24.516300000000001</v>
      </c>
      <c r="J23">
        <v>11.811199999999999</v>
      </c>
      <c r="K23">
        <v>19.444400000000002</v>
      </c>
      <c r="L23">
        <v>16.883199999999999</v>
      </c>
      <c r="M23">
        <v>18.768699999999999</v>
      </c>
      <c r="N23">
        <v>25.645299999999999</v>
      </c>
      <c r="O23">
        <v>16.2562</v>
      </c>
      <c r="P23">
        <v>30.959099999999999</v>
      </c>
      <c r="Q23">
        <v>26.528099999999998</v>
      </c>
      <c r="R23">
        <v>28.640599999999999</v>
      </c>
      <c r="S23">
        <v>22.463899999999999</v>
      </c>
      <c r="T23">
        <v>16.644300000000001</v>
      </c>
      <c r="U23">
        <v>28.3263</v>
      </c>
      <c r="V23">
        <v>18.904199999999999</v>
      </c>
      <c r="W23">
        <v>16.767700000000001</v>
      </c>
      <c r="X23">
        <v>16.7668</v>
      </c>
      <c r="Y23">
        <v>8.3765999999999998</v>
      </c>
      <c r="Z23">
        <v>24.400700000000001</v>
      </c>
      <c r="AA23">
        <v>31.734100000000002</v>
      </c>
      <c r="AB23">
        <v>19.640999999999998</v>
      </c>
      <c r="AC23">
        <v>10.4034</v>
      </c>
      <c r="AD23">
        <v>9.8398599999999998</v>
      </c>
      <c r="AE23">
        <v>14.4824</v>
      </c>
      <c r="AF23">
        <v>28.418199999999999</v>
      </c>
      <c r="AG23">
        <v>14.0738</v>
      </c>
      <c r="AH23">
        <v>22.820399999999999</v>
      </c>
      <c r="AI23">
        <v>17.3125</v>
      </c>
      <c r="AJ23">
        <v>10.6251</v>
      </c>
      <c r="AK23">
        <v>23.1585</v>
      </c>
      <c r="AL23">
        <v>13.4422</v>
      </c>
      <c r="AM23">
        <v>22.460899999999999</v>
      </c>
      <c r="AN23">
        <v>13.478199999999999</v>
      </c>
      <c r="AO23">
        <v>12.420999999999999</v>
      </c>
      <c r="AP23">
        <v>31.724499999999999</v>
      </c>
      <c r="AQ23">
        <v>9.0339500000000008</v>
      </c>
      <c r="AR23">
        <v>23.685199999999998</v>
      </c>
      <c r="AS23">
        <v>13.879</v>
      </c>
      <c r="AT23">
        <v>21.996099999999998</v>
      </c>
      <c r="AU23">
        <v>20.904199999999999</v>
      </c>
      <c r="AV23">
        <v>15.239800000000001</v>
      </c>
      <c r="AW23">
        <v>11.6012</v>
      </c>
      <c r="AX23">
        <v>3.3239999999999998</v>
      </c>
      <c r="AY23">
        <v>31.682600000000001</v>
      </c>
      <c r="AZ23">
        <v>1.92639</v>
      </c>
      <c r="BA23">
        <v>22.683199999999999</v>
      </c>
      <c r="BB23">
        <v>15.8443</v>
      </c>
      <c r="BC23">
        <v>10.1448</v>
      </c>
      <c r="BD23">
        <v>10.7875</v>
      </c>
      <c r="BE23">
        <v>31.757000000000001</v>
      </c>
      <c r="BF23">
        <v>13.3759</v>
      </c>
      <c r="BG23">
        <v>31.558700000000002</v>
      </c>
      <c r="BH23">
        <v>23.636900000000001</v>
      </c>
      <c r="BI23">
        <v>15.838800000000001</v>
      </c>
      <c r="BJ23">
        <v>31.613900000000001</v>
      </c>
      <c r="BK23">
        <v>12.3512</v>
      </c>
      <c r="BL23">
        <v>30.526199999999999</v>
      </c>
      <c r="BM23">
        <v>31.403199999999998</v>
      </c>
      <c r="BN23">
        <v>19.787800000000001</v>
      </c>
      <c r="BO23">
        <v>19.729299999999999</v>
      </c>
      <c r="BP23">
        <v>10.873200000000001</v>
      </c>
      <c r="BQ23">
        <v>31.706800000000001</v>
      </c>
      <c r="BR23">
        <v>14.6876</v>
      </c>
      <c r="BS23">
        <v>10.731999999999999</v>
      </c>
      <c r="BT23">
        <v>11.235900000000001</v>
      </c>
      <c r="BU23">
        <v>20.735900000000001</v>
      </c>
      <c r="BV23">
        <v>10.805899999999999</v>
      </c>
      <c r="BW23">
        <v>14.451499999999999</v>
      </c>
      <c r="BX23">
        <v>11.5221</v>
      </c>
      <c r="BY23">
        <v>22.398499999999999</v>
      </c>
      <c r="BZ23">
        <v>18.026299999999999</v>
      </c>
      <c r="CA23">
        <v>31.851700000000001</v>
      </c>
      <c r="CB23">
        <v>31.9482</v>
      </c>
      <c r="CC23">
        <v>26.7119</v>
      </c>
      <c r="CD23">
        <v>31.6006</v>
      </c>
      <c r="CE23">
        <v>25.386299999999999</v>
      </c>
      <c r="CF23">
        <v>31.4422</v>
      </c>
      <c r="CG23">
        <v>24.172499999999999</v>
      </c>
      <c r="CH23">
        <v>15.524800000000001</v>
      </c>
      <c r="CI23">
        <v>21.444199999999999</v>
      </c>
      <c r="CJ23">
        <v>31.7239</v>
      </c>
      <c r="CK23">
        <v>13.711499999999999</v>
      </c>
      <c r="CL23">
        <v>17.7424</v>
      </c>
      <c r="CM23">
        <v>17.619900000000001</v>
      </c>
      <c r="CN23">
        <v>9.6821800000000007</v>
      </c>
      <c r="CO23">
        <v>22.951499999999999</v>
      </c>
      <c r="CP23">
        <v>29.1602</v>
      </c>
      <c r="CQ23">
        <v>31.508400000000002</v>
      </c>
      <c r="CR23">
        <v>12.967499999999999</v>
      </c>
      <c r="CS23">
        <v>12.724600000000001</v>
      </c>
      <c r="CT23">
        <v>22.2394</v>
      </c>
      <c r="CU23">
        <v>13.8134</v>
      </c>
      <c r="CV23">
        <v>31.6965</v>
      </c>
      <c r="CW23">
        <v>31.879799999999999</v>
      </c>
      <c r="CX23">
        <v>3.9843199999999999</v>
      </c>
      <c r="CY23">
        <v>31.612100000000002</v>
      </c>
      <c r="CZ23">
        <v>29.087499999999999</v>
      </c>
      <c r="DA23">
        <v>31.733000000000001</v>
      </c>
      <c r="DB23">
        <v>20.7211</v>
      </c>
      <c r="DC23">
        <v>25.194700000000001</v>
      </c>
      <c r="DD23">
        <v>24.974900000000002</v>
      </c>
      <c r="DE23">
        <v>31.8416</v>
      </c>
      <c r="DF23">
        <v>31.7364</v>
      </c>
      <c r="DG23">
        <v>31.886399999999998</v>
      </c>
      <c r="DH23">
        <v>30.6678</v>
      </c>
    </row>
    <row r="24" spans="1:112" x14ac:dyDescent="0.3">
      <c r="A24" s="17"/>
      <c r="B24" s="2" t="s">
        <v>57</v>
      </c>
      <c r="C24">
        <v>21.802600000000002</v>
      </c>
      <c r="D24">
        <v>29.581299999999999</v>
      </c>
      <c r="E24">
        <v>21.3066</v>
      </c>
      <c r="F24">
        <v>26.437799999999999</v>
      </c>
      <c r="G24">
        <v>28.588899999999999</v>
      </c>
      <c r="H24">
        <v>31.821300000000001</v>
      </c>
      <c r="I24">
        <v>27.6464</v>
      </c>
      <c r="J24">
        <v>27.2501</v>
      </c>
      <c r="K24">
        <v>31.410599999999999</v>
      </c>
      <c r="L24">
        <v>30.291899999999998</v>
      </c>
      <c r="M24">
        <v>21.854900000000001</v>
      </c>
      <c r="N24">
        <v>31.431799999999999</v>
      </c>
      <c r="O24">
        <v>31.087499999999999</v>
      </c>
      <c r="P24">
        <v>31.145</v>
      </c>
      <c r="Q24">
        <v>30.8536</v>
      </c>
      <c r="R24">
        <v>29.131699999999999</v>
      </c>
      <c r="S24">
        <v>26.823899999999998</v>
      </c>
      <c r="T24">
        <v>27.598299999999998</v>
      </c>
      <c r="U24">
        <v>30.998200000000001</v>
      </c>
      <c r="V24">
        <v>28.243300000000001</v>
      </c>
      <c r="W24">
        <v>29.033200000000001</v>
      </c>
      <c r="X24">
        <v>20.119199999999999</v>
      </c>
      <c r="Y24">
        <v>26.584199999999999</v>
      </c>
      <c r="Z24">
        <v>27.477599999999999</v>
      </c>
      <c r="AA24">
        <v>31.738900000000001</v>
      </c>
      <c r="AB24">
        <v>30.198699999999999</v>
      </c>
      <c r="AC24">
        <v>27.582000000000001</v>
      </c>
      <c r="AD24">
        <v>30.534099999999999</v>
      </c>
      <c r="AE24">
        <v>25.607900000000001</v>
      </c>
      <c r="AF24">
        <v>30.613099999999999</v>
      </c>
      <c r="AG24">
        <v>27.235900000000001</v>
      </c>
      <c r="AH24">
        <v>28.548400000000001</v>
      </c>
      <c r="AI24">
        <v>22.531099999999999</v>
      </c>
      <c r="AJ24">
        <v>15.8538</v>
      </c>
      <c r="AK24">
        <v>26.078800000000001</v>
      </c>
      <c r="AL24">
        <v>21.296500000000002</v>
      </c>
      <c r="AM24">
        <v>30.620999999999999</v>
      </c>
      <c r="AN24">
        <v>25.782800000000002</v>
      </c>
      <c r="AO24">
        <v>26.2744</v>
      </c>
      <c r="AP24">
        <v>31.732500000000002</v>
      </c>
      <c r="AQ24">
        <v>26.962399999999999</v>
      </c>
      <c r="AR24">
        <v>24.4605</v>
      </c>
      <c r="AS24">
        <v>20.266999999999999</v>
      </c>
      <c r="AT24">
        <v>30.964099999999998</v>
      </c>
      <c r="AU24">
        <v>26.684000000000001</v>
      </c>
      <c r="AV24">
        <v>27.371500000000001</v>
      </c>
      <c r="AW24">
        <v>11.603400000000001</v>
      </c>
      <c r="AX24">
        <v>23.405999999999999</v>
      </c>
      <c r="AY24">
        <v>31.086300000000001</v>
      </c>
      <c r="AZ24">
        <v>10.942399999999999</v>
      </c>
      <c r="BA24">
        <v>23.639600000000002</v>
      </c>
      <c r="BB24">
        <v>28.026499999999999</v>
      </c>
      <c r="BC24">
        <v>23.710100000000001</v>
      </c>
      <c r="BD24">
        <v>19.383500000000002</v>
      </c>
      <c r="BE24">
        <v>31.732399999999998</v>
      </c>
      <c r="BF24">
        <v>26.633500000000002</v>
      </c>
      <c r="BG24">
        <v>29.481400000000001</v>
      </c>
      <c r="BH24">
        <v>29.9817</v>
      </c>
      <c r="BI24">
        <v>24.640499999999999</v>
      </c>
      <c r="BJ24">
        <v>30.3963</v>
      </c>
      <c r="BK24">
        <v>29.048100000000002</v>
      </c>
      <c r="BL24">
        <v>29.033799999999999</v>
      </c>
      <c r="BM24">
        <v>31.346900000000002</v>
      </c>
      <c r="BN24">
        <v>28.157499999999999</v>
      </c>
      <c r="BO24">
        <v>28.319299999999998</v>
      </c>
      <c r="BP24">
        <v>27.2515</v>
      </c>
      <c r="BQ24">
        <v>31.165099999999999</v>
      </c>
      <c r="BR24">
        <v>21.4023</v>
      </c>
      <c r="BS24">
        <v>27.555099999999999</v>
      </c>
      <c r="BT24">
        <v>25.081499999999998</v>
      </c>
      <c r="BU24">
        <v>31.303000000000001</v>
      </c>
      <c r="BV24">
        <v>29.183199999999999</v>
      </c>
      <c r="BW24">
        <v>21.023700000000002</v>
      </c>
      <c r="BX24">
        <v>30.440100000000001</v>
      </c>
      <c r="BY24">
        <v>28.5032</v>
      </c>
      <c r="BZ24">
        <v>31.0411</v>
      </c>
      <c r="CA24">
        <v>32.003500000000003</v>
      </c>
      <c r="CB24">
        <v>31.8001</v>
      </c>
      <c r="CC24">
        <v>31.477799999999998</v>
      </c>
      <c r="CD24">
        <v>31.621500000000001</v>
      </c>
      <c r="CE24">
        <v>28.914000000000001</v>
      </c>
      <c r="CF24">
        <v>31.5364</v>
      </c>
      <c r="CG24">
        <v>20.0883</v>
      </c>
      <c r="CH24">
        <v>27.305800000000001</v>
      </c>
      <c r="CI24">
        <v>30.447199999999999</v>
      </c>
      <c r="CJ24">
        <v>31.731999999999999</v>
      </c>
      <c r="CK24">
        <v>17.127800000000001</v>
      </c>
      <c r="CL24">
        <v>31.525600000000001</v>
      </c>
      <c r="CM24">
        <v>20.740300000000001</v>
      </c>
      <c r="CN24">
        <v>30.460999999999999</v>
      </c>
      <c r="CO24">
        <v>31.736699999999999</v>
      </c>
      <c r="CP24">
        <v>31.5837</v>
      </c>
      <c r="CQ24">
        <v>30.604800000000001</v>
      </c>
      <c r="CR24">
        <v>27.6935</v>
      </c>
      <c r="CS24">
        <v>19.319900000000001</v>
      </c>
      <c r="CT24">
        <v>28.819500000000001</v>
      </c>
      <c r="CU24">
        <v>25.878799999999998</v>
      </c>
      <c r="CV24">
        <v>31.5046</v>
      </c>
      <c r="CW24">
        <v>31.869700000000002</v>
      </c>
      <c r="CX24">
        <v>18.1922</v>
      </c>
      <c r="CY24">
        <v>31.6706</v>
      </c>
      <c r="CZ24">
        <v>31.3139</v>
      </c>
      <c r="DA24">
        <v>31.741199999999999</v>
      </c>
      <c r="DB24">
        <v>29.0106</v>
      </c>
      <c r="DC24">
        <v>31.5412</v>
      </c>
      <c r="DD24">
        <v>30.373999999999999</v>
      </c>
      <c r="DE24">
        <v>31.833300000000001</v>
      </c>
      <c r="DF24">
        <v>31.7608</v>
      </c>
      <c r="DG24">
        <v>31.888500000000001</v>
      </c>
      <c r="DH24">
        <v>30.416799999999999</v>
      </c>
    </row>
    <row r="25" spans="1:112" x14ac:dyDescent="0.3">
      <c r="A25" s="18"/>
      <c r="B25" s="9" t="s">
        <v>58</v>
      </c>
      <c r="C25">
        <v>12.2622</v>
      </c>
      <c r="D25">
        <v>8.9212100000000003</v>
      </c>
      <c r="E25">
        <v>10.120900000000001</v>
      </c>
      <c r="F25">
        <v>8.3956400000000002</v>
      </c>
      <c r="G25">
        <v>16.166899999999998</v>
      </c>
      <c r="H25">
        <v>23.431899999999999</v>
      </c>
      <c r="I25">
        <v>14.760899999999999</v>
      </c>
      <c r="J25">
        <v>26.100300000000001</v>
      </c>
      <c r="K25">
        <v>24.768000000000001</v>
      </c>
      <c r="L25">
        <v>16.6952</v>
      </c>
      <c r="M25">
        <v>12.776300000000001</v>
      </c>
      <c r="N25">
        <v>28.651599999999998</v>
      </c>
      <c r="O25">
        <v>31.702100000000002</v>
      </c>
      <c r="P25">
        <v>27.3047</v>
      </c>
      <c r="Q25">
        <v>20.497299999999999</v>
      </c>
      <c r="R25">
        <v>16.368600000000001</v>
      </c>
      <c r="S25">
        <v>11.6655</v>
      </c>
      <c r="T25">
        <v>7.8132900000000003</v>
      </c>
      <c r="U25">
        <v>29.360900000000001</v>
      </c>
      <c r="V25">
        <v>17.015000000000001</v>
      </c>
      <c r="W25">
        <v>11.8474</v>
      </c>
      <c r="X25">
        <v>17.5443</v>
      </c>
      <c r="Y25">
        <v>12.3565</v>
      </c>
      <c r="Z25">
        <v>31.517700000000001</v>
      </c>
      <c r="AA25">
        <v>31.4954</v>
      </c>
      <c r="AB25">
        <v>16.4375</v>
      </c>
      <c r="AC25">
        <v>25.169899999999998</v>
      </c>
      <c r="AD25">
        <v>31.5334</v>
      </c>
      <c r="AE25">
        <v>17.041899999999998</v>
      </c>
      <c r="AF25">
        <v>27.956499999999998</v>
      </c>
      <c r="AG25">
        <v>17.627300000000002</v>
      </c>
      <c r="AH25">
        <v>9.3407400000000003</v>
      </c>
      <c r="AI25">
        <v>14.386799999999999</v>
      </c>
      <c r="AJ25">
        <v>6.5598799999999997</v>
      </c>
      <c r="AK25">
        <v>9.8227399999999996</v>
      </c>
      <c r="AL25">
        <v>8.6090400000000002</v>
      </c>
      <c r="AM25">
        <v>16.788900000000002</v>
      </c>
      <c r="AN25">
        <v>14.8513</v>
      </c>
      <c r="AO25">
        <v>14.020300000000001</v>
      </c>
      <c r="AP25">
        <v>31.741800000000001</v>
      </c>
      <c r="AQ25">
        <v>16.616399999999999</v>
      </c>
      <c r="AR25">
        <v>12.613799999999999</v>
      </c>
      <c r="AS25">
        <v>8.8212399999999995</v>
      </c>
      <c r="AT25">
        <v>31.3399</v>
      </c>
      <c r="AU25">
        <v>11.621600000000001</v>
      </c>
      <c r="AV25">
        <v>23.913599999999999</v>
      </c>
      <c r="AW25">
        <v>18.130500000000001</v>
      </c>
      <c r="AX25">
        <v>18.665500000000002</v>
      </c>
      <c r="AY25">
        <v>12.5623</v>
      </c>
      <c r="AZ25">
        <v>2.1930800000000001</v>
      </c>
      <c r="BA25">
        <v>12.2041</v>
      </c>
      <c r="BB25">
        <v>25.52</v>
      </c>
      <c r="BC25">
        <v>29.423400000000001</v>
      </c>
      <c r="BD25">
        <v>10.433299999999999</v>
      </c>
      <c r="BE25">
        <v>24.692</v>
      </c>
      <c r="BF25">
        <v>11.7258</v>
      </c>
      <c r="BG25">
        <v>28.332100000000001</v>
      </c>
      <c r="BH25">
        <v>15.4764</v>
      </c>
      <c r="BI25">
        <v>15.565799999999999</v>
      </c>
      <c r="BJ25">
        <v>17.539200000000001</v>
      </c>
      <c r="BK25">
        <v>6.3932000000000002</v>
      </c>
      <c r="BL25">
        <v>18.459599999999998</v>
      </c>
      <c r="BM25">
        <v>15.7593</v>
      </c>
      <c r="BN25">
        <v>17.774699999999999</v>
      </c>
      <c r="BO25">
        <v>14.129899999999999</v>
      </c>
      <c r="BP25">
        <v>18.468399999999999</v>
      </c>
      <c r="BQ25">
        <v>9.1741100000000007</v>
      </c>
      <c r="BR25">
        <v>17.312200000000001</v>
      </c>
      <c r="BS25">
        <v>14.135199999999999</v>
      </c>
      <c r="BT25">
        <v>8.8591800000000003</v>
      </c>
      <c r="BU25">
        <v>28.103400000000001</v>
      </c>
      <c r="BV25">
        <v>10.7994</v>
      </c>
      <c r="BW25">
        <v>9.75549</v>
      </c>
      <c r="BX25">
        <v>24.066500000000001</v>
      </c>
      <c r="BY25">
        <v>16.8291</v>
      </c>
      <c r="BZ25">
        <v>32.278599999999997</v>
      </c>
      <c r="CA25">
        <v>31.990400000000001</v>
      </c>
      <c r="CB25">
        <v>31.8642</v>
      </c>
      <c r="CC25">
        <v>32.020899999999997</v>
      </c>
      <c r="CD25">
        <v>31.634899999999998</v>
      </c>
      <c r="CE25">
        <v>16.176600000000001</v>
      </c>
      <c r="CF25">
        <v>31.051400000000001</v>
      </c>
      <c r="CG25">
        <v>9.9186899999999998</v>
      </c>
      <c r="CH25">
        <v>10.367599999999999</v>
      </c>
      <c r="CI25">
        <v>24.248000000000001</v>
      </c>
      <c r="CJ25">
        <v>29.424800000000001</v>
      </c>
      <c r="CK25">
        <v>15.7021</v>
      </c>
      <c r="CL25">
        <v>7.9946000000000002</v>
      </c>
      <c r="CM25">
        <v>3.5761599999999998</v>
      </c>
      <c r="CN25">
        <v>29.8764</v>
      </c>
      <c r="CO25">
        <v>20.042999999999999</v>
      </c>
      <c r="CP25">
        <v>15.416700000000001</v>
      </c>
      <c r="CQ25">
        <v>17.3352</v>
      </c>
      <c r="CR25">
        <v>15.0608</v>
      </c>
      <c r="CS25">
        <v>9.5020799999999994</v>
      </c>
      <c r="CT25">
        <v>13.767799999999999</v>
      </c>
      <c r="CU25">
        <v>12.6379</v>
      </c>
      <c r="CV25">
        <v>31.473199999999999</v>
      </c>
      <c r="CW25">
        <v>20.514800000000001</v>
      </c>
      <c r="CX25">
        <v>12.2865</v>
      </c>
      <c r="CY25">
        <v>12.5489</v>
      </c>
      <c r="CZ25">
        <v>31.406700000000001</v>
      </c>
      <c r="DA25">
        <v>31.669899999999998</v>
      </c>
      <c r="DB25">
        <v>31.859500000000001</v>
      </c>
      <c r="DC25">
        <v>15.4937</v>
      </c>
      <c r="DD25">
        <v>23.704699999999999</v>
      </c>
      <c r="DE25">
        <v>31.837499999999999</v>
      </c>
      <c r="DF25">
        <v>21.185400000000001</v>
      </c>
      <c r="DG25">
        <v>31.888200000000001</v>
      </c>
      <c r="DH25">
        <v>30.371600000000001</v>
      </c>
    </row>
    <row r="26" spans="1:112" x14ac:dyDescent="0.3">
      <c r="B26" s="12" t="s">
        <v>60</v>
      </c>
      <c r="C26">
        <f t="shared" ref="C26:BN26" si="0">AVERAGE(C19,C21)</f>
        <v>26.696800000000003</v>
      </c>
      <c r="D26">
        <f t="shared" si="0"/>
        <v>25.158149999999999</v>
      </c>
      <c r="E26">
        <f t="shared" si="0"/>
        <v>20.315449999999998</v>
      </c>
      <c r="F26">
        <f t="shared" si="0"/>
        <v>13.740600000000001</v>
      </c>
      <c r="G26">
        <f t="shared" si="0"/>
        <v>12.542249999999999</v>
      </c>
      <c r="H26">
        <f t="shared" si="0"/>
        <v>14.534195</v>
      </c>
      <c r="I26">
        <f t="shared" si="0"/>
        <v>20.973199999999999</v>
      </c>
      <c r="J26">
        <f t="shared" si="0"/>
        <v>18.7256</v>
      </c>
      <c r="K26">
        <f t="shared" si="0"/>
        <v>21.02675</v>
      </c>
      <c r="L26">
        <f t="shared" si="0"/>
        <v>28.400700000000001</v>
      </c>
      <c r="M26">
        <f t="shared" si="0"/>
        <v>17.098749999999999</v>
      </c>
      <c r="N26">
        <f t="shared" si="0"/>
        <v>23.058700000000002</v>
      </c>
      <c r="O26">
        <f t="shared" si="0"/>
        <v>31.644400000000001</v>
      </c>
      <c r="P26">
        <f t="shared" si="0"/>
        <v>31.526600000000002</v>
      </c>
      <c r="Q26">
        <f t="shared" si="0"/>
        <v>31.50215</v>
      </c>
      <c r="R26">
        <f t="shared" si="0"/>
        <v>21.592100000000002</v>
      </c>
      <c r="S26">
        <f t="shared" si="0"/>
        <v>24.828800000000001</v>
      </c>
      <c r="T26">
        <f t="shared" si="0"/>
        <v>12.031079999999999</v>
      </c>
      <c r="U26">
        <f t="shared" si="0"/>
        <v>28.660550000000001</v>
      </c>
      <c r="V26">
        <f t="shared" si="0"/>
        <v>17.9514</v>
      </c>
      <c r="W26">
        <f t="shared" si="0"/>
        <v>21.59055</v>
      </c>
      <c r="X26">
        <f t="shared" si="0"/>
        <v>15.648099999999999</v>
      </c>
      <c r="Y26">
        <f t="shared" si="0"/>
        <v>16.091850000000001</v>
      </c>
      <c r="Z26">
        <f t="shared" si="0"/>
        <v>30.976649999999999</v>
      </c>
      <c r="AA26">
        <f t="shared" si="0"/>
        <v>31.7317</v>
      </c>
      <c r="AB26">
        <f t="shared" si="0"/>
        <v>30.165100000000002</v>
      </c>
      <c r="AC26">
        <f t="shared" si="0"/>
        <v>29.131700000000002</v>
      </c>
      <c r="AD26">
        <f t="shared" si="0"/>
        <v>24.565100000000001</v>
      </c>
      <c r="AE26">
        <f t="shared" si="0"/>
        <v>23.610849999999999</v>
      </c>
      <c r="AF26">
        <f t="shared" si="0"/>
        <v>29.097449999999998</v>
      </c>
      <c r="AG26">
        <f t="shared" si="0"/>
        <v>15.971349999999999</v>
      </c>
      <c r="AH26">
        <f t="shared" si="0"/>
        <v>22.804400000000001</v>
      </c>
      <c r="AI26">
        <f t="shared" si="0"/>
        <v>24.958750000000002</v>
      </c>
      <c r="AJ26">
        <f t="shared" si="0"/>
        <v>17.633949999999999</v>
      </c>
      <c r="AK26">
        <f t="shared" si="0"/>
        <v>20.481349999999999</v>
      </c>
      <c r="AL26">
        <f t="shared" si="0"/>
        <v>17.891550000000002</v>
      </c>
      <c r="AM26">
        <f t="shared" si="0"/>
        <v>17.12425</v>
      </c>
      <c r="AN26">
        <f t="shared" si="0"/>
        <v>13.05001</v>
      </c>
      <c r="AO26">
        <f t="shared" si="0"/>
        <v>15.844900000000001</v>
      </c>
      <c r="AP26">
        <f t="shared" si="0"/>
        <v>8.2398799999999994</v>
      </c>
      <c r="AQ26">
        <f t="shared" si="0"/>
        <v>29.085149999999999</v>
      </c>
      <c r="AR26">
        <f t="shared" si="0"/>
        <v>11.6096</v>
      </c>
      <c r="AS26">
        <f t="shared" si="0"/>
        <v>16.554099999999998</v>
      </c>
      <c r="AT26">
        <f t="shared" si="0"/>
        <v>23.702249999999999</v>
      </c>
      <c r="AU26">
        <f t="shared" si="0"/>
        <v>22.260750000000002</v>
      </c>
      <c r="AV26">
        <f t="shared" si="0"/>
        <v>16.4147</v>
      </c>
      <c r="AW26">
        <f t="shared" si="0"/>
        <v>11.59545</v>
      </c>
      <c r="AX26">
        <f t="shared" si="0"/>
        <v>29.644100000000002</v>
      </c>
      <c r="AY26">
        <f t="shared" si="0"/>
        <v>31.466650000000001</v>
      </c>
      <c r="AZ26">
        <f t="shared" si="0"/>
        <v>19.090499999999999</v>
      </c>
      <c r="BA26">
        <f t="shared" si="0"/>
        <v>6.9319600000000001</v>
      </c>
      <c r="BB26">
        <f t="shared" si="0"/>
        <v>25.665600000000001</v>
      </c>
      <c r="BC26">
        <f t="shared" si="0"/>
        <v>17.546149999999997</v>
      </c>
      <c r="BD26">
        <f t="shared" si="0"/>
        <v>13.821149999999999</v>
      </c>
      <c r="BE26">
        <f t="shared" si="0"/>
        <v>31.827249999999999</v>
      </c>
      <c r="BF26">
        <f t="shared" si="0"/>
        <v>18.338750000000001</v>
      </c>
      <c r="BG26">
        <f t="shared" si="0"/>
        <v>21.047249999999998</v>
      </c>
      <c r="BH26">
        <f t="shared" si="0"/>
        <v>31.737650000000002</v>
      </c>
      <c r="BI26">
        <f t="shared" si="0"/>
        <v>26.186199999999999</v>
      </c>
      <c r="BJ26">
        <f t="shared" si="0"/>
        <v>21.957650000000001</v>
      </c>
      <c r="BK26">
        <f t="shared" si="0"/>
        <v>13.695799999999998</v>
      </c>
      <c r="BL26">
        <f t="shared" si="0"/>
        <v>25.821899999999999</v>
      </c>
      <c r="BM26">
        <f t="shared" si="0"/>
        <v>9.2586049999999993</v>
      </c>
      <c r="BN26">
        <f t="shared" si="0"/>
        <v>20.704999999999998</v>
      </c>
      <c r="BO26">
        <f t="shared" ref="BO26:DH26" si="1">AVERAGE(BO19,BO21)</f>
        <v>23.100149999999999</v>
      </c>
      <c r="BP26">
        <f t="shared" si="1"/>
        <v>17.539650000000002</v>
      </c>
      <c r="BQ26">
        <f t="shared" si="1"/>
        <v>30.555950000000003</v>
      </c>
      <c r="BR26">
        <f t="shared" si="1"/>
        <v>18.267949999999999</v>
      </c>
      <c r="BS26">
        <f t="shared" si="1"/>
        <v>18.7498</v>
      </c>
      <c r="BT26">
        <f t="shared" si="1"/>
        <v>18.86562</v>
      </c>
      <c r="BU26">
        <f t="shared" si="1"/>
        <v>27.196449999999999</v>
      </c>
      <c r="BV26">
        <f t="shared" si="1"/>
        <v>19.490000000000002</v>
      </c>
      <c r="BW26">
        <f t="shared" si="1"/>
        <v>16.204549999999998</v>
      </c>
      <c r="BX26">
        <f t="shared" si="1"/>
        <v>31.166699999999999</v>
      </c>
      <c r="BY26">
        <f t="shared" si="1"/>
        <v>19.750799999999998</v>
      </c>
      <c r="BZ26">
        <f t="shared" si="1"/>
        <v>28.855699999999999</v>
      </c>
      <c r="CA26">
        <f t="shared" si="1"/>
        <v>29.57845</v>
      </c>
      <c r="CB26">
        <f t="shared" si="1"/>
        <v>31.571100000000001</v>
      </c>
      <c r="CC26">
        <f t="shared" si="1"/>
        <v>23.994949999999999</v>
      </c>
      <c r="CD26">
        <f t="shared" si="1"/>
        <v>31.931649999999998</v>
      </c>
      <c r="CE26">
        <f t="shared" si="1"/>
        <v>22.5854</v>
      </c>
      <c r="CF26">
        <f t="shared" si="1"/>
        <v>28.8188</v>
      </c>
      <c r="CG26">
        <f t="shared" si="1"/>
        <v>18.117049999999999</v>
      </c>
      <c r="CH26">
        <f t="shared" si="1"/>
        <v>29.364449999999998</v>
      </c>
      <c r="CI26">
        <f t="shared" si="1"/>
        <v>23.224600000000002</v>
      </c>
      <c r="CJ26">
        <f t="shared" si="1"/>
        <v>22.446999999999999</v>
      </c>
      <c r="CK26">
        <f t="shared" si="1"/>
        <v>19.727600000000002</v>
      </c>
      <c r="CL26">
        <f t="shared" si="1"/>
        <v>31.693649999999998</v>
      </c>
      <c r="CM26">
        <f t="shared" si="1"/>
        <v>25.307500000000001</v>
      </c>
      <c r="CN26">
        <f t="shared" si="1"/>
        <v>27.55555</v>
      </c>
      <c r="CO26">
        <f t="shared" si="1"/>
        <v>20.604849999999999</v>
      </c>
      <c r="CP26">
        <f t="shared" si="1"/>
        <v>28.911999999999999</v>
      </c>
      <c r="CQ26">
        <f t="shared" si="1"/>
        <v>28.083449999999999</v>
      </c>
      <c r="CR26">
        <f t="shared" si="1"/>
        <v>28.947249999999997</v>
      </c>
      <c r="CS26">
        <f t="shared" si="1"/>
        <v>22.678899999999999</v>
      </c>
      <c r="CT26">
        <f t="shared" si="1"/>
        <v>23.9542</v>
      </c>
      <c r="CU26">
        <f t="shared" si="1"/>
        <v>14.901299999999999</v>
      </c>
      <c r="CV26">
        <f t="shared" si="1"/>
        <v>29.25975</v>
      </c>
      <c r="CW26">
        <f t="shared" si="1"/>
        <v>3.94001</v>
      </c>
      <c r="CX26">
        <f t="shared" si="1"/>
        <v>21.4754</v>
      </c>
      <c r="CY26">
        <f t="shared" si="1"/>
        <v>19.82075</v>
      </c>
      <c r="CZ26">
        <f t="shared" si="1"/>
        <v>31.366250000000001</v>
      </c>
      <c r="DA26">
        <f t="shared" si="1"/>
        <v>21.8843</v>
      </c>
      <c r="DB26">
        <f t="shared" si="1"/>
        <v>31.998999999999999</v>
      </c>
      <c r="DC26">
        <f t="shared" si="1"/>
        <v>29.220849999999999</v>
      </c>
      <c r="DD26">
        <f t="shared" si="1"/>
        <v>29.512250000000002</v>
      </c>
      <c r="DE26">
        <f t="shared" si="1"/>
        <v>10.50225</v>
      </c>
      <c r="DF26">
        <f t="shared" si="1"/>
        <v>24.585699999999999</v>
      </c>
      <c r="DG26">
        <f t="shared" si="1"/>
        <v>31.89235</v>
      </c>
      <c r="DH26">
        <f t="shared" si="1"/>
        <v>20.6785</v>
      </c>
    </row>
    <row r="27" spans="1:112" ht="15" x14ac:dyDescent="0.25">
      <c r="B27" s="12" t="s">
        <v>61</v>
      </c>
      <c r="C27">
        <f t="shared" ref="C27:BN27" si="2">AVERAGE(C18,C20)</f>
        <v>29.1492</v>
      </c>
      <c r="D27">
        <f t="shared" si="2"/>
        <v>30.37265</v>
      </c>
      <c r="E27">
        <f t="shared" si="2"/>
        <v>28.0215</v>
      </c>
      <c r="F27">
        <f t="shared" si="2"/>
        <v>25.289850000000001</v>
      </c>
      <c r="G27">
        <f t="shared" si="2"/>
        <v>24.619949999999999</v>
      </c>
      <c r="H27">
        <f t="shared" si="2"/>
        <v>9.7127400000000002</v>
      </c>
      <c r="I27">
        <f t="shared" si="2"/>
        <v>27.618549999999999</v>
      </c>
      <c r="J27">
        <f t="shared" si="2"/>
        <v>24.81185</v>
      </c>
      <c r="K27">
        <f t="shared" si="2"/>
        <v>31.227049999999998</v>
      </c>
      <c r="L27">
        <f t="shared" si="2"/>
        <v>31.410450000000001</v>
      </c>
      <c r="M27">
        <f t="shared" si="2"/>
        <v>29.015349999999998</v>
      </c>
      <c r="N27">
        <f t="shared" si="2"/>
        <v>30.9758</v>
      </c>
      <c r="O27">
        <f t="shared" si="2"/>
        <v>31.64415</v>
      </c>
      <c r="P27">
        <f t="shared" si="2"/>
        <v>30.889250000000001</v>
      </c>
      <c r="Q27">
        <f t="shared" si="2"/>
        <v>30.579550000000001</v>
      </c>
      <c r="R27">
        <f t="shared" si="2"/>
        <v>22.895399999999999</v>
      </c>
      <c r="S27">
        <f t="shared" si="2"/>
        <v>30.864550000000001</v>
      </c>
      <c r="T27">
        <f t="shared" si="2"/>
        <v>29.695799999999998</v>
      </c>
      <c r="U27">
        <f t="shared" si="2"/>
        <v>30.484999999999999</v>
      </c>
      <c r="V27">
        <f t="shared" si="2"/>
        <v>24.571200000000001</v>
      </c>
      <c r="W27">
        <f t="shared" si="2"/>
        <v>29.013249999999999</v>
      </c>
      <c r="X27">
        <f t="shared" si="2"/>
        <v>25.34825</v>
      </c>
      <c r="Y27">
        <f t="shared" si="2"/>
        <v>27.7166</v>
      </c>
      <c r="Z27">
        <f t="shared" si="2"/>
        <v>30.937000000000001</v>
      </c>
      <c r="AA27">
        <f t="shared" si="2"/>
        <v>31.744349999999997</v>
      </c>
      <c r="AB27">
        <f t="shared" si="2"/>
        <v>20.946100000000001</v>
      </c>
      <c r="AC27">
        <f t="shared" si="2"/>
        <v>28.3689</v>
      </c>
      <c r="AD27">
        <f t="shared" si="2"/>
        <v>24.570150000000002</v>
      </c>
      <c r="AE27">
        <f t="shared" si="2"/>
        <v>27.92</v>
      </c>
      <c r="AF27">
        <f t="shared" si="2"/>
        <v>26.394300000000001</v>
      </c>
      <c r="AG27">
        <f t="shared" si="2"/>
        <v>29.907450000000001</v>
      </c>
      <c r="AH27">
        <f t="shared" si="2"/>
        <v>30.097999999999999</v>
      </c>
      <c r="AI27">
        <f t="shared" si="2"/>
        <v>31.051349999999999</v>
      </c>
      <c r="AJ27">
        <f t="shared" si="2"/>
        <v>25.052199999999999</v>
      </c>
      <c r="AK27">
        <f t="shared" si="2"/>
        <v>23.370100000000001</v>
      </c>
      <c r="AL27">
        <f t="shared" si="2"/>
        <v>26.7182</v>
      </c>
      <c r="AM27">
        <f t="shared" si="2"/>
        <v>16.257249999999999</v>
      </c>
      <c r="AN27">
        <f t="shared" si="2"/>
        <v>27.277999999999999</v>
      </c>
      <c r="AO27">
        <f t="shared" si="2"/>
        <v>27.928550000000001</v>
      </c>
      <c r="AP27">
        <f t="shared" si="2"/>
        <v>10.508244999999999</v>
      </c>
      <c r="AQ27">
        <f t="shared" si="2"/>
        <v>31.744149999999998</v>
      </c>
      <c r="AR27">
        <f t="shared" si="2"/>
        <v>28.8888</v>
      </c>
      <c r="AS27">
        <f t="shared" si="2"/>
        <v>24.918500000000002</v>
      </c>
      <c r="AT27">
        <f t="shared" si="2"/>
        <v>28.863500000000002</v>
      </c>
      <c r="AU27">
        <f t="shared" si="2"/>
        <v>27.923850000000002</v>
      </c>
      <c r="AV27">
        <f t="shared" si="2"/>
        <v>20.153749999999999</v>
      </c>
      <c r="AW27">
        <f t="shared" si="2"/>
        <v>11.58785</v>
      </c>
      <c r="AX27">
        <f t="shared" si="2"/>
        <v>31.072900000000001</v>
      </c>
      <c r="AY27">
        <f t="shared" si="2"/>
        <v>30.5075</v>
      </c>
      <c r="AZ27">
        <f t="shared" si="2"/>
        <v>21.390149999999998</v>
      </c>
      <c r="BA27">
        <f t="shared" si="2"/>
        <v>17.360949999999999</v>
      </c>
      <c r="BB27">
        <f t="shared" si="2"/>
        <v>29.862200000000001</v>
      </c>
      <c r="BC27">
        <f t="shared" si="2"/>
        <v>26.199100000000001</v>
      </c>
      <c r="BD27">
        <f t="shared" si="2"/>
        <v>25.496749999999999</v>
      </c>
      <c r="BE27">
        <f t="shared" si="2"/>
        <v>30.722100000000001</v>
      </c>
      <c r="BF27">
        <f t="shared" si="2"/>
        <v>27.522600000000001</v>
      </c>
      <c r="BG27">
        <f t="shared" si="2"/>
        <v>29.278750000000002</v>
      </c>
      <c r="BH27">
        <f t="shared" si="2"/>
        <v>30.554650000000002</v>
      </c>
      <c r="BI27">
        <f t="shared" si="2"/>
        <v>30.356450000000002</v>
      </c>
      <c r="BJ27">
        <f t="shared" si="2"/>
        <v>24.466249999999999</v>
      </c>
      <c r="BK27">
        <f t="shared" si="2"/>
        <v>29.970800000000001</v>
      </c>
      <c r="BL27">
        <f t="shared" si="2"/>
        <v>31.5105</v>
      </c>
      <c r="BM27">
        <f t="shared" si="2"/>
        <v>21.482100000000003</v>
      </c>
      <c r="BN27">
        <f t="shared" si="2"/>
        <v>24.458750000000002</v>
      </c>
      <c r="BO27">
        <f t="shared" ref="BO27:DH27" si="3">AVERAGE(BO18,BO20)</f>
        <v>30.4895</v>
      </c>
      <c r="BP27">
        <f t="shared" si="3"/>
        <v>30.685649999999999</v>
      </c>
      <c r="BQ27">
        <f t="shared" si="3"/>
        <v>28.056249999999999</v>
      </c>
      <c r="BR27">
        <f t="shared" si="3"/>
        <v>24.238050000000001</v>
      </c>
      <c r="BS27">
        <f t="shared" si="3"/>
        <v>28.926300000000001</v>
      </c>
      <c r="BT27">
        <f t="shared" si="3"/>
        <v>29.950749999999999</v>
      </c>
      <c r="BU27">
        <f t="shared" si="3"/>
        <v>30.53295</v>
      </c>
      <c r="BV27">
        <f t="shared" si="3"/>
        <v>28.846299999999999</v>
      </c>
      <c r="BW27">
        <f t="shared" si="3"/>
        <v>24.86055</v>
      </c>
      <c r="BX27">
        <f t="shared" si="3"/>
        <v>31.4221</v>
      </c>
      <c r="BY27">
        <f t="shared" si="3"/>
        <v>28.920500000000001</v>
      </c>
      <c r="BZ27">
        <f t="shared" si="3"/>
        <v>27.867599999999999</v>
      </c>
      <c r="CA27">
        <f t="shared" si="3"/>
        <v>30.854150000000001</v>
      </c>
      <c r="CB27">
        <f t="shared" si="3"/>
        <v>31.086950000000002</v>
      </c>
      <c r="CC27">
        <f t="shared" si="3"/>
        <v>31.172150000000002</v>
      </c>
      <c r="CD27">
        <f t="shared" si="3"/>
        <v>31.081099999999999</v>
      </c>
      <c r="CE27">
        <f t="shared" si="3"/>
        <v>31.04485</v>
      </c>
      <c r="CF27">
        <f t="shared" si="3"/>
        <v>30.992899999999999</v>
      </c>
      <c r="CG27">
        <f t="shared" si="3"/>
        <v>29.831600000000002</v>
      </c>
      <c r="CH27">
        <f t="shared" si="3"/>
        <v>31.415750000000003</v>
      </c>
      <c r="CI27">
        <f t="shared" si="3"/>
        <v>30.473399999999998</v>
      </c>
      <c r="CJ27">
        <f t="shared" si="3"/>
        <v>29.612949999999998</v>
      </c>
      <c r="CK27">
        <f t="shared" si="3"/>
        <v>27.931899999999999</v>
      </c>
      <c r="CL27">
        <f t="shared" si="3"/>
        <v>31.322150000000001</v>
      </c>
      <c r="CM27">
        <f t="shared" si="3"/>
        <v>30.536999999999999</v>
      </c>
      <c r="CN27">
        <f t="shared" si="3"/>
        <v>31.06475</v>
      </c>
      <c r="CO27">
        <f t="shared" si="3"/>
        <v>29.058500000000002</v>
      </c>
      <c r="CP27">
        <f t="shared" si="3"/>
        <v>29.511000000000003</v>
      </c>
      <c r="CQ27">
        <f t="shared" si="3"/>
        <v>29.498849999999997</v>
      </c>
      <c r="CR27">
        <f t="shared" si="3"/>
        <v>27.726100000000002</v>
      </c>
      <c r="CS27">
        <f t="shared" si="3"/>
        <v>26.721499999999999</v>
      </c>
      <c r="CT27">
        <f t="shared" si="3"/>
        <v>29.912999999999997</v>
      </c>
      <c r="CU27">
        <f t="shared" si="3"/>
        <v>27.057099999999998</v>
      </c>
      <c r="CV27">
        <f t="shared" si="3"/>
        <v>30.868649999999999</v>
      </c>
      <c r="CW27">
        <f t="shared" si="3"/>
        <v>5.6751149999999999</v>
      </c>
      <c r="CX27">
        <f t="shared" si="3"/>
        <v>30.09235</v>
      </c>
      <c r="CY27">
        <f t="shared" si="3"/>
        <v>29.386299999999999</v>
      </c>
      <c r="CZ27">
        <f t="shared" si="3"/>
        <v>31.360050000000001</v>
      </c>
      <c r="DA27">
        <f t="shared" si="3"/>
        <v>21.867699999999999</v>
      </c>
      <c r="DB27">
        <f t="shared" si="3"/>
        <v>31.996850000000002</v>
      </c>
      <c r="DC27">
        <f t="shared" si="3"/>
        <v>30.40775</v>
      </c>
      <c r="DD27">
        <f t="shared" si="3"/>
        <v>30.19115</v>
      </c>
      <c r="DE27">
        <f t="shared" si="3"/>
        <v>10.776899999999999</v>
      </c>
      <c r="DF27">
        <f t="shared" si="3"/>
        <v>31.57535</v>
      </c>
      <c r="DG27">
        <f t="shared" si="3"/>
        <v>31.432299999999998</v>
      </c>
      <c r="DH27">
        <f t="shared" si="3"/>
        <v>22.178049999999999</v>
      </c>
    </row>
    <row r="28" spans="1:112" ht="15" x14ac:dyDescent="0.25">
      <c r="B28" s="12" t="s">
        <v>62</v>
      </c>
      <c r="C28">
        <f t="shared" ref="C28:BN28" si="4">AVERAGE(C23,C25)</f>
        <v>12.722200000000001</v>
      </c>
      <c r="D28">
        <f t="shared" si="4"/>
        <v>9.683605</v>
      </c>
      <c r="E28">
        <f t="shared" si="4"/>
        <v>11.076450000000001</v>
      </c>
      <c r="F28">
        <f t="shared" si="4"/>
        <v>7.7578449999999997</v>
      </c>
      <c r="G28">
        <f t="shared" si="4"/>
        <v>13.7182</v>
      </c>
      <c r="H28">
        <f t="shared" si="4"/>
        <v>27.611550000000001</v>
      </c>
      <c r="I28">
        <f t="shared" si="4"/>
        <v>19.6386</v>
      </c>
      <c r="J28">
        <f t="shared" si="4"/>
        <v>18.955750000000002</v>
      </c>
      <c r="K28">
        <f t="shared" si="4"/>
        <v>22.106200000000001</v>
      </c>
      <c r="L28">
        <f t="shared" si="4"/>
        <v>16.789200000000001</v>
      </c>
      <c r="M28">
        <f t="shared" si="4"/>
        <v>15.772500000000001</v>
      </c>
      <c r="N28">
        <f t="shared" si="4"/>
        <v>27.148449999999997</v>
      </c>
      <c r="O28">
        <f t="shared" si="4"/>
        <v>23.979150000000001</v>
      </c>
      <c r="P28">
        <f t="shared" si="4"/>
        <v>29.131900000000002</v>
      </c>
      <c r="Q28">
        <f t="shared" si="4"/>
        <v>23.512699999999999</v>
      </c>
      <c r="R28">
        <f t="shared" si="4"/>
        <v>22.5046</v>
      </c>
      <c r="S28">
        <f t="shared" si="4"/>
        <v>17.064699999999998</v>
      </c>
      <c r="T28">
        <f t="shared" si="4"/>
        <v>12.228795000000002</v>
      </c>
      <c r="U28">
        <f t="shared" si="4"/>
        <v>28.843600000000002</v>
      </c>
      <c r="V28">
        <f t="shared" si="4"/>
        <v>17.959600000000002</v>
      </c>
      <c r="W28">
        <f t="shared" si="4"/>
        <v>14.307550000000001</v>
      </c>
      <c r="X28">
        <f t="shared" si="4"/>
        <v>17.155549999999998</v>
      </c>
      <c r="Y28">
        <f t="shared" si="4"/>
        <v>10.36655</v>
      </c>
      <c r="Z28">
        <f t="shared" si="4"/>
        <v>27.959200000000003</v>
      </c>
      <c r="AA28">
        <f t="shared" si="4"/>
        <v>31.614750000000001</v>
      </c>
      <c r="AB28">
        <f t="shared" si="4"/>
        <v>18.039249999999999</v>
      </c>
      <c r="AC28">
        <f t="shared" si="4"/>
        <v>17.786649999999998</v>
      </c>
      <c r="AD28">
        <f t="shared" si="4"/>
        <v>20.686630000000001</v>
      </c>
      <c r="AE28">
        <f t="shared" si="4"/>
        <v>15.762149999999998</v>
      </c>
      <c r="AF28">
        <f t="shared" si="4"/>
        <v>28.187349999999999</v>
      </c>
      <c r="AG28">
        <f t="shared" si="4"/>
        <v>15.850550000000002</v>
      </c>
      <c r="AH28">
        <f t="shared" si="4"/>
        <v>16.080570000000002</v>
      </c>
      <c r="AI28">
        <f t="shared" si="4"/>
        <v>15.84965</v>
      </c>
      <c r="AJ28">
        <f t="shared" si="4"/>
        <v>8.5924899999999997</v>
      </c>
      <c r="AK28">
        <f t="shared" si="4"/>
        <v>16.49062</v>
      </c>
      <c r="AL28">
        <f t="shared" si="4"/>
        <v>11.02562</v>
      </c>
      <c r="AM28">
        <f t="shared" si="4"/>
        <v>19.6249</v>
      </c>
      <c r="AN28">
        <f t="shared" si="4"/>
        <v>14.16475</v>
      </c>
      <c r="AO28">
        <f t="shared" si="4"/>
        <v>13.220649999999999</v>
      </c>
      <c r="AP28">
        <f t="shared" si="4"/>
        <v>31.733150000000002</v>
      </c>
      <c r="AQ28">
        <f t="shared" si="4"/>
        <v>12.825175</v>
      </c>
      <c r="AR28">
        <f t="shared" si="4"/>
        <v>18.1495</v>
      </c>
      <c r="AS28">
        <f t="shared" si="4"/>
        <v>11.35012</v>
      </c>
      <c r="AT28">
        <f t="shared" si="4"/>
        <v>26.667999999999999</v>
      </c>
      <c r="AU28">
        <f t="shared" si="4"/>
        <v>16.262900000000002</v>
      </c>
      <c r="AV28">
        <f t="shared" si="4"/>
        <v>19.576699999999999</v>
      </c>
      <c r="AW28">
        <f t="shared" si="4"/>
        <v>14.865850000000002</v>
      </c>
      <c r="AX28">
        <f t="shared" si="4"/>
        <v>10.99475</v>
      </c>
      <c r="AY28">
        <f t="shared" si="4"/>
        <v>22.122450000000001</v>
      </c>
      <c r="AZ28">
        <f t="shared" si="4"/>
        <v>2.0597349999999999</v>
      </c>
      <c r="BA28">
        <f t="shared" si="4"/>
        <v>17.443649999999998</v>
      </c>
      <c r="BB28">
        <f t="shared" si="4"/>
        <v>20.68215</v>
      </c>
      <c r="BC28">
        <f t="shared" si="4"/>
        <v>19.784100000000002</v>
      </c>
      <c r="BD28">
        <f t="shared" si="4"/>
        <v>10.610399999999998</v>
      </c>
      <c r="BE28">
        <f t="shared" si="4"/>
        <v>28.224499999999999</v>
      </c>
      <c r="BF28">
        <f t="shared" si="4"/>
        <v>12.550850000000001</v>
      </c>
      <c r="BG28">
        <f t="shared" si="4"/>
        <v>29.945399999999999</v>
      </c>
      <c r="BH28">
        <f t="shared" si="4"/>
        <v>19.556650000000001</v>
      </c>
      <c r="BI28">
        <f t="shared" si="4"/>
        <v>15.702300000000001</v>
      </c>
      <c r="BJ28">
        <f t="shared" si="4"/>
        <v>24.576550000000001</v>
      </c>
      <c r="BK28">
        <f t="shared" si="4"/>
        <v>9.3721999999999994</v>
      </c>
      <c r="BL28">
        <f t="shared" si="4"/>
        <v>24.492899999999999</v>
      </c>
      <c r="BM28">
        <f t="shared" si="4"/>
        <v>23.581249999999997</v>
      </c>
      <c r="BN28">
        <f t="shared" si="4"/>
        <v>18.78125</v>
      </c>
      <c r="BO28">
        <f t="shared" ref="BO28:DH28" si="5">AVERAGE(BO23,BO25)</f>
        <v>16.929600000000001</v>
      </c>
      <c r="BP28">
        <f t="shared" si="5"/>
        <v>14.6708</v>
      </c>
      <c r="BQ28">
        <f t="shared" si="5"/>
        <v>20.440455</v>
      </c>
      <c r="BR28">
        <f t="shared" si="5"/>
        <v>15.9999</v>
      </c>
      <c r="BS28">
        <f t="shared" si="5"/>
        <v>12.433599999999998</v>
      </c>
      <c r="BT28">
        <f t="shared" si="5"/>
        <v>10.047540000000001</v>
      </c>
      <c r="BU28">
        <f t="shared" si="5"/>
        <v>24.419650000000001</v>
      </c>
      <c r="BV28">
        <f t="shared" si="5"/>
        <v>10.80265</v>
      </c>
      <c r="BW28">
        <f t="shared" si="5"/>
        <v>12.103494999999999</v>
      </c>
      <c r="BX28">
        <f t="shared" si="5"/>
        <v>17.7943</v>
      </c>
      <c r="BY28">
        <f t="shared" si="5"/>
        <v>19.613799999999998</v>
      </c>
      <c r="BZ28">
        <f t="shared" si="5"/>
        <v>25.152449999999998</v>
      </c>
      <c r="CA28">
        <f t="shared" si="5"/>
        <v>31.921050000000001</v>
      </c>
      <c r="CB28">
        <f t="shared" si="5"/>
        <v>31.906199999999998</v>
      </c>
      <c r="CC28">
        <f t="shared" si="5"/>
        <v>29.366399999999999</v>
      </c>
      <c r="CD28">
        <f t="shared" si="5"/>
        <v>31.617750000000001</v>
      </c>
      <c r="CE28">
        <f t="shared" si="5"/>
        <v>20.78145</v>
      </c>
      <c r="CF28">
        <f t="shared" si="5"/>
        <v>31.2468</v>
      </c>
      <c r="CG28">
        <f t="shared" si="5"/>
        <v>17.045594999999999</v>
      </c>
      <c r="CH28">
        <f t="shared" si="5"/>
        <v>12.946200000000001</v>
      </c>
      <c r="CI28">
        <f t="shared" si="5"/>
        <v>22.8461</v>
      </c>
      <c r="CJ28">
        <f t="shared" si="5"/>
        <v>30.574350000000003</v>
      </c>
      <c r="CK28">
        <f t="shared" si="5"/>
        <v>14.706799999999999</v>
      </c>
      <c r="CL28">
        <f t="shared" si="5"/>
        <v>12.868500000000001</v>
      </c>
      <c r="CM28">
        <f t="shared" si="5"/>
        <v>10.598030000000001</v>
      </c>
      <c r="CN28">
        <f t="shared" si="5"/>
        <v>19.77929</v>
      </c>
      <c r="CO28">
        <f t="shared" si="5"/>
        <v>21.497250000000001</v>
      </c>
      <c r="CP28">
        <f t="shared" si="5"/>
        <v>22.288450000000001</v>
      </c>
      <c r="CQ28">
        <f t="shared" si="5"/>
        <v>24.421800000000001</v>
      </c>
      <c r="CR28">
        <f t="shared" si="5"/>
        <v>14.014150000000001</v>
      </c>
      <c r="CS28">
        <f t="shared" si="5"/>
        <v>11.113340000000001</v>
      </c>
      <c r="CT28">
        <f t="shared" si="5"/>
        <v>18.003599999999999</v>
      </c>
      <c r="CU28">
        <f t="shared" si="5"/>
        <v>13.22565</v>
      </c>
      <c r="CV28">
        <f t="shared" si="5"/>
        <v>31.584849999999999</v>
      </c>
      <c r="CW28">
        <f t="shared" si="5"/>
        <v>26.197299999999998</v>
      </c>
      <c r="CX28">
        <f t="shared" si="5"/>
        <v>8.1354100000000003</v>
      </c>
      <c r="CY28">
        <f t="shared" si="5"/>
        <v>22.080500000000001</v>
      </c>
      <c r="CZ28">
        <f t="shared" si="5"/>
        <v>30.2471</v>
      </c>
      <c r="DA28">
        <f t="shared" si="5"/>
        <v>31.701450000000001</v>
      </c>
      <c r="DB28">
        <f t="shared" si="5"/>
        <v>26.290300000000002</v>
      </c>
      <c r="DC28">
        <f t="shared" si="5"/>
        <v>20.344200000000001</v>
      </c>
      <c r="DD28">
        <f t="shared" si="5"/>
        <v>24.3398</v>
      </c>
      <c r="DE28">
        <f t="shared" si="5"/>
        <v>31.839549999999999</v>
      </c>
      <c r="DF28">
        <f t="shared" si="5"/>
        <v>26.460900000000002</v>
      </c>
      <c r="DG28">
        <f t="shared" si="5"/>
        <v>31.8873</v>
      </c>
      <c r="DH28">
        <f t="shared" si="5"/>
        <v>30.5197</v>
      </c>
    </row>
    <row r="29" spans="1:112" ht="15" x14ac:dyDescent="0.25">
      <c r="B29" s="12" t="s">
        <v>63</v>
      </c>
      <c r="C29">
        <f t="shared" ref="C29:BN29" si="6">AVERAGE(C22,C24)</f>
        <v>22.9679</v>
      </c>
      <c r="D29">
        <f t="shared" si="6"/>
        <v>30.181950000000001</v>
      </c>
      <c r="E29">
        <f t="shared" si="6"/>
        <v>23.601950000000002</v>
      </c>
      <c r="F29">
        <f t="shared" si="6"/>
        <v>26.8432</v>
      </c>
      <c r="G29">
        <f t="shared" si="6"/>
        <v>27.196649999999998</v>
      </c>
      <c r="H29">
        <f t="shared" si="6"/>
        <v>31.569749999999999</v>
      </c>
      <c r="I29">
        <f t="shared" si="6"/>
        <v>29.23245</v>
      </c>
      <c r="J29">
        <f t="shared" si="6"/>
        <v>27.282899999999998</v>
      </c>
      <c r="K29">
        <f t="shared" si="6"/>
        <v>30.989049999999999</v>
      </c>
      <c r="L29">
        <f t="shared" si="6"/>
        <v>30.744949999999999</v>
      </c>
      <c r="M29">
        <f t="shared" si="6"/>
        <v>23.570399999999999</v>
      </c>
      <c r="N29">
        <f t="shared" si="6"/>
        <v>31.496600000000001</v>
      </c>
      <c r="O29">
        <f t="shared" si="6"/>
        <v>31.32255</v>
      </c>
      <c r="P29">
        <f t="shared" si="6"/>
        <v>31.320900000000002</v>
      </c>
      <c r="Q29">
        <f t="shared" si="6"/>
        <v>31.168300000000002</v>
      </c>
      <c r="R29">
        <f t="shared" si="6"/>
        <v>29.416799999999999</v>
      </c>
      <c r="S29">
        <f t="shared" si="6"/>
        <v>29.307400000000001</v>
      </c>
      <c r="T29">
        <f t="shared" si="6"/>
        <v>26.695099999999996</v>
      </c>
      <c r="U29">
        <f t="shared" si="6"/>
        <v>31.000999999999998</v>
      </c>
      <c r="V29">
        <f t="shared" si="6"/>
        <v>29.513400000000001</v>
      </c>
      <c r="W29">
        <f t="shared" si="6"/>
        <v>29.4527</v>
      </c>
      <c r="X29">
        <f t="shared" si="6"/>
        <v>23.669800000000002</v>
      </c>
      <c r="Y29">
        <f t="shared" si="6"/>
        <v>27.996749999999999</v>
      </c>
      <c r="Z29">
        <f t="shared" si="6"/>
        <v>27.227699999999999</v>
      </c>
      <c r="AA29">
        <f t="shared" si="6"/>
        <v>31.73845</v>
      </c>
      <c r="AB29">
        <f t="shared" si="6"/>
        <v>30.004849999999998</v>
      </c>
      <c r="AC29">
        <f t="shared" si="6"/>
        <v>29.085000000000001</v>
      </c>
      <c r="AD29">
        <f t="shared" si="6"/>
        <v>27.54795</v>
      </c>
      <c r="AE29">
        <f t="shared" si="6"/>
        <v>27.920950000000001</v>
      </c>
      <c r="AF29">
        <f t="shared" si="6"/>
        <v>30.885550000000002</v>
      </c>
      <c r="AG29">
        <f t="shared" si="6"/>
        <v>29.090600000000002</v>
      </c>
      <c r="AH29">
        <f t="shared" si="6"/>
        <v>28.653849999999998</v>
      </c>
      <c r="AI29">
        <f t="shared" si="6"/>
        <v>25.396349999999998</v>
      </c>
      <c r="AJ29">
        <f t="shared" si="6"/>
        <v>18.4679</v>
      </c>
      <c r="AK29">
        <f t="shared" si="6"/>
        <v>24.203099999999999</v>
      </c>
      <c r="AL29">
        <f t="shared" si="6"/>
        <v>25.176749999999998</v>
      </c>
      <c r="AM29">
        <f t="shared" si="6"/>
        <v>28.458300000000001</v>
      </c>
      <c r="AN29">
        <f t="shared" si="6"/>
        <v>27.665550000000003</v>
      </c>
      <c r="AO29">
        <f t="shared" si="6"/>
        <v>27.164300000000001</v>
      </c>
      <c r="AP29">
        <f t="shared" si="6"/>
        <v>31.053550000000001</v>
      </c>
      <c r="AQ29">
        <f t="shared" si="6"/>
        <v>28.418700000000001</v>
      </c>
      <c r="AR29">
        <f t="shared" si="6"/>
        <v>25.302350000000001</v>
      </c>
      <c r="AS29">
        <f t="shared" si="6"/>
        <v>17.3843</v>
      </c>
      <c r="AT29">
        <f t="shared" si="6"/>
        <v>31.2379</v>
      </c>
      <c r="AU29">
        <f t="shared" si="6"/>
        <v>28.112850000000002</v>
      </c>
      <c r="AV29">
        <f t="shared" si="6"/>
        <v>26.578400000000002</v>
      </c>
      <c r="AW29">
        <f t="shared" si="6"/>
        <v>11.600950000000001</v>
      </c>
      <c r="AX29">
        <f t="shared" si="6"/>
        <v>24.282249999999998</v>
      </c>
      <c r="AY29">
        <f t="shared" si="6"/>
        <v>31.351100000000002</v>
      </c>
      <c r="AZ29">
        <f t="shared" si="6"/>
        <v>14.724449999999999</v>
      </c>
      <c r="BA29">
        <f t="shared" si="6"/>
        <v>23.7943</v>
      </c>
      <c r="BB29">
        <f t="shared" si="6"/>
        <v>28.287849999999999</v>
      </c>
      <c r="BC29">
        <f t="shared" si="6"/>
        <v>23.5869</v>
      </c>
      <c r="BD29">
        <f t="shared" si="6"/>
        <v>18.1723</v>
      </c>
      <c r="BE29">
        <f t="shared" si="6"/>
        <v>31.729799999999997</v>
      </c>
      <c r="BF29">
        <f t="shared" si="6"/>
        <v>27.387599999999999</v>
      </c>
      <c r="BG29">
        <f t="shared" si="6"/>
        <v>30.227400000000003</v>
      </c>
      <c r="BH29">
        <f t="shared" si="6"/>
        <v>30.757849999999998</v>
      </c>
      <c r="BI29">
        <f t="shared" si="6"/>
        <v>27.407399999999999</v>
      </c>
      <c r="BJ29">
        <f t="shared" si="6"/>
        <v>30.589100000000002</v>
      </c>
      <c r="BK29">
        <f t="shared" si="6"/>
        <v>29.995750000000001</v>
      </c>
      <c r="BL29">
        <f t="shared" si="6"/>
        <v>30.440649999999998</v>
      </c>
      <c r="BM29">
        <f t="shared" si="6"/>
        <v>31.200299999999999</v>
      </c>
      <c r="BN29">
        <f t="shared" si="6"/>
        <v>28.330449999999999</v>
      </c>
      <c r="BO29">
        <f t="shared" ref="BO29:DH29" si="7">AVERAGE(BO22,BO24)</f>
        <v>29.379149999999999</v>
      </c>
      <c r="BP29">
        <f t="shared" si="7"/>
        <v>28.5017</v>
      </c>
      <c r="BQ29">
        <f t="shared" si="7"/>
        <v>30.075949999999999</v>
      </c>
      <c r="BR29">
        <f t="shared" si="7"/>
        <v>17.8048</v>
      </c>
      <c r="BS29">
        <f t="shared" si="7"/>
        <v>27.91705</v>
      </c>
      <c r="BT29">
        <f t="shared" si="7"/>
        <v>27.421500000000002</v>
      </c>
      <c r="BU29">
        <f t="shared" si="7"/>
        <v>31.582599999999999</v>
      </c>
      <c r="BV29">
        <f t="shared" si="7"/>
        <v>29.57525</v>
      </c>
      <c r="BW29">
        <f t="shared" si="7"/>
        <v>22.378250000000001</v>
      </c>
      <c r="BX29">
        <f t="shared" si="7"/>
        <v>30.650449999999999</v>
      </c>
      <c r="BY29">
        <f t="shared" si="7"/>
        <v>29.73245</v>
      </c>
      <c r="BZ29">
        <f t="shared" si="7"/>
        <v>28.432299999999998</v>
      </c>
      <c r="CA29">
        <f t="shared" si="7"/>
        <v>31.38955</v>
      </c>
      <c r="CB29">
        <f t="shared" si="7"/>
        <v>31.867850000000001</v>
      </c>
      <c r="CC29">
        <f t="shared" si="7"/>
        <v>30.7577</v>
      </c>
      <c r="CD29">
        <f t="shared" si="7"/>
        <v>31.683100000000003</v>
      </c>
      <c r="CE29">
        <f t="shared" si="7"/>
        <v>29.912300000000002</v>
      </c>
      <c r="CF29">
        <f t="shared" si="7"/>
        <v>31.565049999999999</v>
      </c>
      <c r="CG29">
        <f t="shared" si="7"/>
        <v>25.604950000000002</v>
      </c>
      <c r="CH29">
        <f t="shared" si="7"/>
        <v>29.1219</v>
      </c>
      <c r="CI29">
        <f t="shared" si="7"/>
        <v>31.026499999999999</v>
      </c>
      <c r="CJ29">
        <f t="shared" si="7"/>
        <v>31.250050000000002</v>
      </c>
      <c r="CK29">
        <f t="shared" si="7"/>
        <v>18.802199999999999</v>
      </c>
      <c r="CL29">
        <f t="shared" si="7"/>
        <v>31.652650000000001</v>
      </c>
      <c r="CM29">
        <f t="shared" si="7"/>
        <v>26.039650000000002</v>
      </c>
      <c r="CN29">
        <f t="shared" si="7"/>
        <v>30.47955</v>
      </c>
      <c r="CO29">
        <f t="shared" si="7"/>
        <v>31.505549999999999</v>
      </c>
      <c r="CP29">
        <f t="shared" si="7"/>
        <v>31.1919</v>
      </c>
      <c r="CQ29">
        <f t="shared" si="7"/>
        <v>30.951700000000002</v>
      </c>
      <c r="CR29">
        <f t="shared" si="7"/>
        <v>29.091200000000001</v>
      </c>
      <c r="CS29">
        <f t="shared" si="7"/>
        <v>23.613599999999998</v>
      </c>
      <c r="CT29">
        <f t="shared" si="7"/>
        <v>29.933</v>
      </c>
      <c r="CU29">
        <f t="shared" si="7"/>
        <v>28.158899999999999</v>
      </c>
      <c r="CV29">
        <f t="shared" si="7"/>
        <v>31.009450000000001</v>
      </c>
      <c r="CW29">
        <f t="shared" si="7"/>
        <v>31.26435</v>
      </c>
      <c r="CX29">
        <f t="shared" si="7"/>
        <v>22.0915</v>
      </c>
      <c r="CY29">
        <f t="shared" si="7"/>
        <v>31.312200000000001</v>
      </c>
      <c r="CZ29">
        <f t="shared" si="7"/>
        <v>31.349699999999999</v>
      </c>
      <c r="DA29">
        <f t="shared" si="7"/>
        <v>31.931799999999999</v>
      </c>
      <c r="DB29">
        <f t="shared" si="7"/>
        <v>30.505499999999998</v>
      </c>
      <c r="DC29">
        <f t="shared" si="7"/>
        <v>31.64265</v>
      </c>
      <c r="DD29">
        <f t="shared" si="7"/>
        <v>31.04955</v>
      </c>
      <c r="DE29">
        <f t="shared" si="7"/>
        <v>31.254449999999999</v>
      </c>
      <c r="DF29">
        <f t="shared" si="7"/>
        <v>31.823799999999999</v>
      </c>
      <c r="DG29">
        <f t="shared" si="7"/>
        <v>31.888500000000001</v>
      </c>
      <c r="DH29">
        <f t="shared" si="7"/>
        <v>29.776049999999998</v>
      </c>
    </row>
    <row r="30" spans="1:112" ht="15" x14ac:dyDescent="0.25">
      <c r="B30" s="12" t="s">
        <v>64</v>
      </c>
      <c r="C30">
        <f t="shared" ref="C30:BN30" si="8">C27-C26</f>
        <v>2.4523999999999972</v>
      </c>
      <c r="D30">
        <f t="shared" si="8"/>
        <v>5.214500000000001</v>
      </c>
      <c r="E30">
        <f t="shared" si="8"/>
        <v>7.7060500000000012</v>
      </c>
      <c r="F30">
        <f t="shared" si="8"/>
        <v>11.549250000000001</v>
      </c>
      <c r="G30">
        <f t="shared" si="8"/>
        <v>12.0777</v>
      </c>
      <c r="H30">
        <f t="shared" si="8"/>
        <v>-4.8214550000000003</v>
      </c>
      <c r="I30">
        <f t="shared" si="8"/>
        <v>6.6453500000000005</v>
      </c>
      <c r="J30">
        <f t="shared" si="8"/>
        <v>6.0862499999999997</v>
      </c>
      <c r="K30">
        <f t="shared" si="8"/>
        <v>10.200299999999999</v>
      </c>
      <c r="L30">
        <f t="shared" si="8"/>
        <v>3.0097500000000004</v>
      </c>
      <c r="M30">
        <f t="shared" si="8"/>
        <v>11.916599999999999</v>
      </c>
      <c r="N30">
        <f t="shared" si="8"/>
        <v>7.9170999999999978</v>
      </c>
      <c r="O30">
        <f t="shared" si="8"/>
        <v>-2.5000000000119371E-4</v>
      </c>
      <c r="P30">
        <f t="shared" si="8"/>
        <v>-0.63735000000000142</v>
      </c>
      <c r="Q30">
        <f t="shared" si="8"/>
        <v>-0.9225999999999992</v>
      </c>
      <c r="R30">
        <f t="shared" si="8"/>
        <v>1.3032999999999966</v>
      </c>
      <c r="S30">
        <f t="shared" si="8"/>
        <v>6.0357500000000002</v>
      </c>
      <c r="T30">
        <f t="shared" si="8"/>
        <v>17.664719999999999</v>
      </c>
      <c r="U30">
        <f t="shared" si="8"/>
        <v>1.8244499999999988</v>
      </c>
      <c r="V30">
        <f t="shared" si="8"/>
        <v>6.6198000000000015</v>
      </c>
      <c r="W30">
        <f t="shared" si="8"/>
        <v>7.422699999999999</v>
      </c>
      <c r="X30">
        <f t="shared" si="8"/>
        <v>9.7001500000000007</v>
      </c>
      <c r="Y30">
        <f t="shared" si="8"/>
        <v>11.624749999999999</v>
      </c>
      <c r="Z30">
        <f t="shared" si="8"/>
        <v>-3.9649999999998187E-2</v>
      </c>
      <c r="AA30">
        <f t="shared" si="8"/>
        <v>1.2649999999997164E-2</v>
      </c>
      <c r="AB30">
        <f t="shared" si="8"/>
        <v>-9.2190000000000012</v>
      </c>
      <c r="AC30">
        <f t="shared" si="8"/>
        <v>-0.76280000000000214</v>
      </c>
      <c r="AD30">
        <f t="shared" si="8"/>
        <v>5.0500000000006651E-3</v>
      </c>
      <c r="AE30">
        <f t="shared" si="8"/>
        <v>4.3091500000000025</v>
      </c>
      <c r="AF30">
        <f t="shared" si="8"/>
        <v>-2.7031499999999973</v>
      </c>
      <c r="AG30">
        <f t="shared" si="8"/>
        <v>13.936100000000001</v>
      </c>
      <c r="AH30">
        <f t="shared" si="8"/>
        <v>7.2935999999999979</v>
      </c>
      <c r="AI30">
        <f t="shared" si="8"/>
        <v>6.0925999999999974</v>
      </c>
      <c r="AJ30">
        <f t="shared" si="8"/>
        <v>7.4182500000000005</v>
      </c>
      <c r="AK30">
        <f t="shared" si="8"/>
        <v>2.8887500000000017</v>
      </c>
      <c r="AL30">
        <f t="shared" si="8"/>
        <v>8.8266499999999972</v>
      </c>
      <c r="AM30">
        <f t="shared" si="8"/>
        <v>-0.86700000000000088</v>
      </c>
      <c r="AN30">
        <f t="shared" si="8"/>
        <v>14.227989999999998</v>
      </c>
      <c r="AO30">
        <f t="shared" si="8"/>
        <v>12.08365</v>
      </c>
      <c r="AP30">
        <f t="shared" si="8"/>
        <v>2.2683649999999993</v>
      </c>
      <c r="AQ30">
        <f t="shared" si="8"/>
        <v>2.6589999999999989</v>
      </c>
      <c r="AR30">
        <f t="shared" si="8"/>
        <v>17.279199999999999</v>
      </c>
      <c r="AS30">
        <f t="shared" si="8"/>
        <v>8.3644000000000034</v>
      </c>
      <c r="AT30">
        <f t="shared" si="8"/>
        <v>5.1612500000000026</v>
      </c>
      <c r="AU30">
        <f t="shared" si="8"/>
        <v>5.6631</v>
      </c>
      <c r="AV30">
        <f t="shared" si="8"/>
        <v>3.7390499999999989</v>
      </c>
      <c r="AW30">
        <f t="shared" si="8"/>
        <v>-7.6000000000000512E-3</v>
      </c>
      <c r="AX30">
        <f t="shared" si="8"/>
        <v>1.428799999999999</v>
      </c>
      <c r="AY30">
        <f t="shared" si="8"/>
        <v>-0.95915000000000106</v>
      </c>
      <c r="AZ30">
        <f t="shared" si="8"/>
        <v>2.2996499999999997</v>
      </c>
      <c r="BA30">
        <f t="shared" si="8"/>
        <v>10.428989999999999</v>
      </c>
      <c r="BB30">
        <f t="shared" si="8"/>
        <v>4.1966000000000001</v>
      </c>
      <c r="BC30">
        <f t="shared" si="8"/>
        <v>8.6529500000000041</v>
      </c>
      <c r="BD30">
        <f t="shared" si="8"/>
        <v>11.675599999999999</v>
      </c>
      <c r="BE30">
        <f t="shared" si="8"/>
        <v>-1.1051499999999983</v>
      </c>
      <c r="BF30">
        <f t="shared" si="8"/>
        <v>9.1838499999999996</v>
      </c>
      <c r="BG30">
        <f t="shared" si="8"/>
        <v>8.231500000000004</v>
      </c>
      <c r="BH30">
        <f t="shared" si="8"/>
        <v>-1.1829999999999998</v>
      </c>
      <c r="BI30">
        <f t="shared" si="8"/>
        <v>4.1702500000000029</v>
      </c>
      <c r="BJ30">
        <f t="shared" si="8"/>
        <v>2.5085999999999977</v>
      </c>
      <c r="BK30">
        <f t="shared" si="8"/>
        <v>16.275000000000002</v>
      </c>
      <c r="BL30">
        <f t="shared" si="8"/>
        <v>5.688600000000001</v>
      </c>
      <c r="BM30">
        <f t="shared" si="8"/>
        <v>12.223495000000003</v>
      </c>
      <c r="BN30">
        <f t="shared" si="8"/>
        <v>3.7537500000000037</v>
      </c>
      <c r="BO30">
        <f t="shared" ref="BO30:DH30" si="9">BO27-BO26</f>
        <v>7.3893500000000003</v>
      </c>
      <c r="BP30">
        <f t="shared" si="9"/>
        <v>13.145999999999997</v>
      </c>
      <c r="BQ30">
        <f t="shared" si="9"/>
        <v>-2.4997000000000043</v>
      </c>
      <c r="BR30">
        <f t="shared" si="9"/>
        <v>5.9701000000000022</v>
      </c>
      <c r="BS30">
        <f t="shared" si="9"/>
        <v>10.176500000000001</v>
      </c>
      <c r="BT30">
        <f t="shared" si="9"/>
        <v>11.085129999999999</v>
      </c>
      <c r="BU30">
        <f t="shared" si="9"/>
        <v>3.3365000000000009</v>
      </c>
      <c r="BV30">
        <f t="shared" si="9"/>
        <v>9.3562999999999974</v>
      </c>
      <c r="BW30">
        <f t="shared" si="9"/>
        <v>8.6560000000000024</v>
      </c>
      <c r="BX30">
        <f t="shared" si="9"/>
        <v>0.25540000000000163</v>
      </c>
      <c r="BY30">
        <f t="shared" si="9"/>
        <v>9.1697000000000024</v>
      </c>
      <c r="BZ30">
        <f t="shared" si="9"/>
        <v>-0.98809999999999931</v>
      </c>
      <c r="CA30">
        <f t="shared" si="9"/>
        <v>1.2757000000000005</v>
      </c>
      <c r="CB30">
        <f t="shared" si="9"/>
        <v>-0.48414999999999964</v>
      </c>
      <c r="CC30">
        <f t="shared" si="9"/>
        <v>7.1772000000000027</v>
      </c>
      <c r="CD30">
        <f t="shared" si="9"/>
        <v>-0.85054999999999836</v>
      </c>
      <c r="CE30">
        <f t="shared" si="9"/>
        <v>8.4594500000000004</v>
      </c>
      <c r="CF30">
        <f t="shared" si="9"/>
        <v>2.1740999999999993</v>
      </c>
      <c r="CG30">
        <f t="shared" si="9"/>
        <v>11.714550000000003</v>
      </c>
      <c r="CH30">
        <f t="shared" si="9"/>
        <v>2.0513000000000048</v>
      </c>
      <c r="CI30">
        <f t="shared" si="9"/>
        <v>7.2487999999999957</v>
      </c>
      <c r="CJ30">
        <f t="shared" si="9"/>
        <v>7.1659499999999987</v>
      </c>
      <c r="CK30">
        <f t="shared" si="9"/>
        <v>8.2042999999999964</v>
      </c>
      <c r="CL30">
        <f t="shared" si="9"/>
        <v>-0.3714999999999975</v>
      </c>
      <c r="CM30">
        <f t="shared" si="9"/>
        <v>5.229499999999998</v>
      </c>
      <c r="CN30">
        <f t="shared" si="9"/>
        <v>3.5091999999999999</v>
      </c>
      <c r="CO30">
        <f t="shared" si="9"/>
        <v>8.4536500000000032</v>
      </c>
      <c r="CP30">
        <f t="shared" si="9"/>
        <v>0.59900000000000375</v>
      </c>
      <c r="CQ30">
        <f t="shared" si="9"/>
        <v>1.4153999999999982</v>
      </c>
      <c r="CR30">
        <f t="shared" si="9"/>
        <v>-1.2211499999999944</v>
      </c>
      <c r="CS30">
        <f t="shared" si="9"/>
        <v>4.0426000000000002</v>
      </c>
      <c r="CT30">
        <f t="shared" si="9"/>
        <v>5.9587999999999965</v>
      </c>
      <c r="CU30">
        <f t="shared" si="9"/>
        <v>12.155799999999999</v>
      </c>
      <c r="CV30">
        <f t="shared" si="9"/>
        <v>1.6088999999999984</v>
      </c>
      <c r="CW30">
        <f t="shared" si="9"/>
        <v>1.7351049999999999</v>
      </c>
      <c r="CX30">
        <f t="shared" si="9"/>
        <v>8.6169499999999992</v>
      </c>
      <c r="CY30">
        <f t="shared" si="9"/>
        <v>9.5655499999999982</v>
      </c>
      <c r="CZ30">
        <f t="shared" si="9"/>
        <v>-6.1999999999997613E-3</v>
      </c>
      <c r="DA30">
        <f t="shared" si="9"/>
        <v>-1.6600000000000392E-2</v>
      </c>
      <c r="DB30">
        <f t="shared" si="9"/>
        <v>-2.1499999999967656E-3</v>
      </c>
      <c r="DC30">
        <f t="shared" si="9"/>
        <v>1.1869000000000014</v>
      </c>
      <c r="DD30">
        <f t="shared" si="9"/>
        <v>0.67889999999999873</v>
      </c>
      <c r="DE30">
        <f t="shared" si="9"/>
        <v>0.27464999999999939</v>
      </c>
      <c r="DF30">
        <f t="shared" si="9"/>
        <v>6.989650000000001</v>
      </c>
      <c r="DG30">
        <f t="shared" si="9"/>
        <v>-0.46005000000000251</v>
      </c>
      <c r="DH30">
        <f t="shared" si="9"/>
        <v>1.4995499999999993</v>
      </c>
    </row>
    <row r="31" spans="1:112" ht="15" x14ac:dyDescent="0.25">
      <c r="B31" s="12" t="s">
        <v>65</v>
      </c>
      <c r="C31">
        <f t="shared" ref="C31:BN31" si="10">C29-C28</f>
        <v>10.245699999999999</v>
      </c>
      <c r="D31">
        <f t="shared" si="10"/>
        <v>20.498345</v>
      </c>
      <c r="E31">
        <f t="shared" si="10"/>
        <v>12.525500000000001</v>
      </c>
      <c r="F31">
        <f t="shared" si="10"/>
        <v>19.085355</v>
      </c>
      <c r="G31">
        <f t="shared" si="10"/>
        <v>13.478449999999999</v>
      </c>
      <c r="H31">
        <f t="shared" si="10"/>
        <v>3.9581999999999979</v>
      </c>
      <c r="I31">
        <f t="shared" si="10"/>
        <v>9.5938499999999998</v>
      </c>
      <c r="J31">
        <f t="shared" si="10"/>
        <v>8.3271499999999961</v>
      </c>
      <c r="K31">
        <f t="shared" si="10"/>
        <v>8.8828499999999977</v>
      </c>
      <c r="L31">
        <f t="shared" si="10"/>
        <v>13.955749999999998</v>
      </c>
      <c r="M31">
        <f t="shared" si="10"/>
        <v>7.7978999999999985</v>
      </c>
      <c r="N31">
        <f t="shared" si="10"/>
        <v>4.348150000000004</v>
      </c>
      <c r="O31">
        <f t="shared" si="10"/>
        <v>7.343399999999999</v>
      </c>
      <c r="P31">
        <f t="shared" si="10"/>
        <v>2.1890000000000001</v>
      </c>
      <c r="Q31">
        <f t="shared" si="10"/>
        <v>7.6556000000000033</v>
      </c>
      <c r="R31">
        <f t="shared" si="10"/>
        <v>6.9121999999999986</v>
      </c>
      <c r="S31">
        <f t="shared" si="10"/>
        <v>12.242700000000003</v>
      </c>
      <c r="T31">
        <f t="shared" si="10"/>
        <v>14.466304999999995</v>
      </c>
      <c r="U31">
        <f t="shared" si="10"/>
        <v>2.1573999999999955</v>
      </c>
      <c r="V31">
        <f t="shared" si="10"/>
        <v>11.553799999999999</v>
      </c>
      <c r="W31">
        <f t="shared" si="10"/>
        <v>15.145149999999999</v>
      </c>
      <c r="X31">
        <f t="shared" si="10"/>
        <v>6.5142500000000041</v>
      </c>
      <c r="Y31">
        <f t="shared" si="10"/>
        <v>17.630199999999999</v>
      </c>
      <c r="Z31">
        <f t="shared" si="10"/>
        <v>-0.73150000000000404</v>
      </c>
      <c r="AA31">
        <f t="shared" si="10"/>
        <v>0.12369999999999948</v>
      </c>
      <c r="AB31">
        <f t="shared" si="10"/>
        <v>11.965599999999998</v>
      </c>
      <c r="AC31">
        <f t="shared" si="10"/>
        <v>11.298350000000003</v>
      </c>
      <c r="AD31">
        <f t="shared" si="10"/>
        <v>6.8613199999999992</v>
      </c>
      <c r="AE31">
        <f t="shared" si="10"/>
        <v>12.158800000000003</v>
      </c>
      <c r="AF31">
        <f t="shared" si="10"/>
        <v>2.6982000000000035</v>
      </c>
      <c r="AG31">
        <f t="shared" si="10"/>
        <v>13.24005</v>
      </c>
      <c r="AH31">
        <f t="shared" si="10"/>
        <v>12.573279999999997</v>
      </c>
      <c r="AI31">
        <f t="shared" si="10"/>
        <v>9.5466999999999977</v>
      </c>
      <c r="AJ31">
        <f t="shared" si="10"/>
        <v>9.8754100000000005</v>
      </c>
      <c r="AK31">
        <f t="shared" si="10"/>
        <v>7.7124799999999993</v>
      </c>
      <c r="AL31">
        <f t="shared" si="10"/>
        <v>14.151129999999998</v>
      </c>
      <c r="AM31">
        <f t="shared" si="10"/>
        <v>8.833400000000001</v>
      </c>
      <c r="AN31">
        <f t="shared" si="10"/>
        <v>13.500800000000003</v>
      </c>
      <c r="AO31">
        <f t="shared" si="10"/>
        <v>13.943650000000002</v>
      </c>
      <c r="AP31">
        <f t="shared" si="10"/>
        <v>-0.67960000000000065</v>
      </c>
      <c r="AQ31">
        <f t="shared" si="10"/>
        <v>15.593525000000001</v>
      </c>
      <c r="AR31">
        <f t="shared" si="10"/>
        <v>7.1528500000000008</v>
      </c>
      <c r="AS31">
        <f t="shared" si="10"/>
        <v>6.0341799999999992</v>
      </c>
      <c r="AT31">
        <f t="shared" si="10"/>
        <v>4.5699000000000005</v>
      </c>
      <c r="AU31">
        <f t="shared" si="10"/>
        <v>11.84995</v>
      </c>
      <c r="AV31">
        <f t="shared" si="10"/>
        <v>7.0017000000000031</v>
      </c>
      <c r="AW31">
        <f t="shared" si="10"/>
        <v>-3.2649000000000008</v>
      </c>
      <c r="AX31">
        <f t="shared" si="10"/>
        <v>13.287499999999998</v>
      </c>
      <c r="AY31">
        <f t="shared" si="10"/>
        <v>9.2286500000000018</v>
      </c>
      <c r="AZ31">
        <f t="shared" si="10"/>
        <v>12.664714999999999</v>
      </c>
      <c r="BA31">
        <f t="shared" si="10"/>
        <v>6.3506500000000017</v>
      </c>
      <c r="BB31">
        <f t="shared" si="10"/>
        <v>7.6056999999999988</v>
      </c>
      <c r="BC31">
        <f t="shared" si="10"/>
        <v>3.8027999999999977</v>
      </c>
      <c r="BD31">
        <f t="shared" si="10"/>
        <v>7.5619000000000014</v>
      </c>
      <c r="BE31">
        <f t="shared" si="10"/>
        <v>3.5052999999999983</v>
      </c>
      <c r="BF31">
        <f t="shared" si="10"/>
        <v>14.836749999999999</v>
      </c>
      <c r="BG31">
        <f t="shared" si="10"/>
        <v>0.28200000000000358</v>
      </c>
      <c r="BH31">
        <f t="shared" si="10"/>
        <v>11.201199999999996</v>
      </c>
      <c r="BI31">
        <f t="shared" si="10"/>
        <v>11.705099999999998</v>
      </c>
      <c r="BJ31">
        <f t="shared" si="10"/>
        <v>6.0125500000000009</v>
      </c>
      <c r="BK31">
        <f t="shared" si="10"/>
        <v>20.623550000000002</v>
      </c>
      <c r="BL31">
        <f t="shared" si="10"/>
        <v>5.9477499999999992</v>
      </c>
      <c r="BM31">
        <f t="shared" si="10"/>
        <v>7.6190500000000014</v>
      </c>
      <c r="BN31">
        <f t="shared" si="10"/>
        <v>9.549199999999999</v>
      </c>
      <c r="BO31">
        <f t="shared" ref="BO31:DH31" si="11">BO29-BO28</f>
        <v>12.449549999999999</v>
      </c>
      <c r="BP31">
        <f t="shared" si="11"/>
        <v>13.8309</v>
      </c>
      <c r="BQ31">
        <f t="shared" si="11"/>
        <v>9.6354949999999988</v>
      </c>
      <c r="BR31">
        <f t="shared" si="11"/>
        <v>1.8048999999999999</v>
      </c>
      <c r="BS31">
        <f t="shared" si="11"/>
        <v>15.483450000000001</v>
      </c>
      <c r="BT31">
        <f t="shared" si="11"/>
        <v>17.37396</v>
      </c>
      <c r="BU31">
        <f t="shared" si="11"/>
        <v>7.1629499999999986</v>
      </c>
      <c r="BV31">
        <f t="shared" si="11"/>
        <v>18.772600000000001</v>
      </c>
      <c r="BW31">
        <f t="shared" si="11"/>
        <v>10.274755000000003</v>
      </c>
      <c r="BX31">
        <f t="shared" si="11"/>
        <v>12.85615</v>
      </c>
      <c r="BY31">
        <f t="shared" si="11"/>
        <v>10.118650000000002</v>
      </c>
      <c r="BZ31">
        <f t="shared" si="11"/>
        <v>3.2798499999999997</v>
      </c>
      <c r="CA31">
        <f t="shared" si="11"/>
        <v>-0.53150000000000119</v>
      </c>
      <c r="CB31">
        <f t="shared" si="11"/>
        <v>-3.8349999999997664E-2</v>
      </c>
      <c r="CC31">
        <f t="shared" si="11"/>
        <v>1.3913000000000011</v>
      </c>
      <c r="CD31">
        <f t="shared" si="11"/>
        <v>6.535000000000224E-2</v>
      </c>
      <c r="CE31">
        <f t="shared" si="11"/>
        <v>9.1308500000000024</v>
      </c>
      <c r="CF31">
        <f t="shared" si="11"/>
        <v>0.31824999999999903</v>
      </c>
      <c r="CG31">
        <f t="shared" si="11"/>
        <v>8.5593550000000036</v>
      </c>
      <c r="CH31">
        <f t="shared" si="11"/>
        <v>16.175699999999999</v>
      </c>
      <c r="CI31">
        <f t="shared" si="11"/>
        <v>8.1803999999999988</v>
      </c>
      <c r="CJ31">
        <f t="shared" si="11"/>
        <v>0.67569999999999908</v>
      </c>
      <c r="CK31">
        <f t="shared" si="11"/>
        <v>4.0953999999999997</v>
      </c>
      <c r="CL31">
        <f t="shared" si="11"/>
        <v>18.78415</v>
      </c>
      <c r="CM31">
        <f t="shared" si="11"/>
        <v>15.44162</v>
      </c>
      <c r="CN31">
        <f t="shared" si="11"/>
        <v>10.70026</v>
      </c>
      <c r="CO31">
        <f t="shared" si="11"/>
        <v>10.008299999999998</v>
      </c>
      <c r="CP31">
        <f t="shared" si="11"/>
        <v>8.9034499999999994</v>
      </c>
      <c r="CQ31">
        <f t="shared" si="11"/>
        <v>6.5299000000000014</v>
      </c>
      <c r="CR31">
        <f t="shared" si="11"/>
        <v>15.07705</v>
      </c>
      <c r="CS31">
        <f t="shared" si="11"/>
        <v>12.500259999999997</v>
      </c>
      <c r="CT31">
        <f t="shared" si="11"/>
        <v>11.929400000000001</v>
      </c>
      <c r="CU31">
        <f t="shared" si="11"/>
        <v>14.933249999999999</v>
      </c>
      <c r="CV31">
        <f t="shared" si="11"/>
        <v>-0.57539999999999836</v>
      </c>
      <c r="CW31">
        <f t="shared" si="11"/>
        <v>5.0670500000000018</v>
      </c>
      <c r="CX31">
        <f t="shared" si="11"/>
        <v>13.95609</v>
      </c>
      <c r="CY31">
        <f t="shared" si="11"/>
        <v>9.2317</v>
      </c>
      <c r="CZ31">
        <f t="shared" si="11"/>
        <v>1.1025999999999989</v>
      </c>
      <c r="DA31">
        <f t="shared" si="11"/>
        <v>0.23034999999999783</v>
      </c>
      <c r="DB31">
        <f t="shared" si="11"/>
        <v>4.2151999999999958</v>
      </c>
      <c r="DC31">
        <f t="shared" si="11"/>
        <v>11.298449999999999</v>
      </c>
      <c r="DD31">
        <f t="shared" si="11"/>
        <v>6.7097499999999997</v>
      </c>
      <c r="DE31">
        <f t="shared" si="11"/>
        <v>-0.58510000000000062</v>
      </c>
      <c r="DF31">
        <f t="shared" si="11"/>
        <v>5.3628999999999962</v>
      </c>
      <c r="DG31">
        <f t="shared" si="11"/>
        <v>1.200000000000756E-3</v>
      </c>
      <c r="DH31">
        <f t="shared" si="11"/>
        <v>-0.74365000000000236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A33"/>
  <sheetViews>
    <sheetView zoomScale="85" zoomScaleNormal="85" workbookViewId="0"/>
  </sheetViews>
  <sheetFormatPr defaultRowHeight="14.4" x14ac:dyDescent="0.3"/>
  <cols>
    <col min="1" max="1" width="24.5546875" customWidth="1"/>
    <col min="2" max="2" width="20.5546875" customWidth="1"/>
  </cols>
  <sheetData>
    <row r="1" spans="1:183" ht="15" x14ac:dyDescent="0.25">
      <c r="B1" s="15" t="s">
        <v>109</v>
      </c>
      <c r="C1" t="s">
        <v>110</v>
      </c>
      <c r="V1" t="s">
        <v>111</v>
      </c>
      <c r="AM1" t="s">
        <v>112</v>
      </c>
      <c r="BJ1" t="s">
        <v>113</v>
      </c>
      <c r="BS1" t="s">
        <v>114</v>
      </c>
      <c r="CD1" t="s">
        <v>115</v>
      </c>
      <c r="CL1" t="s">
        <v>116</v>
      </c>
      <c r="CX1" t="s">
        <v>117</v>
      </c>
      <c r="DY1" t="s">
        <v>118</v>
      </c>
      <c r="EE1" t="s">
        <v>119</v>
      </c>
      <c r="FD1" t="s">
        <v>120</v>
      </c>
      <c r="FP1" t="s">
        <v>121</v>
      </c>
    </row>
    <row r="2" spans="1:183" ht="15" x14ac:dyDescent="0.25">
      <c r="A2" s="1"/>
      <c r="B2" s="2" t="s">
        <v>0</v>
      </c>
      <c r="C2" s="3" t="s">
        <v>23</v>
      </c>
      <c r="D2" s="3" t="s">
        <v>23</v>
      </c>
      <c r="E2" s="3" t="s">
        <v>24</v>
      </c>
      <c r="F2" s="3" t="s">
        <v>24</v>
      </c>
      <c r="G2" s="3" t="s">
        <v>25</v>
      </c>
      <c r="H2" s="3" t="s">
        <v>25</v>
      </c>
      <c r="I2" s="3" t="s">
        <v>26</v>
      </c>
      <c r="J2" s="3" t="s">
        <v>26</v>
      </c>
      <c r="K2" s="3" t="s">
        <v>27</v>
      </c>
      <c r="L2" s="3" t="s">
        <v>27</v>
      </c>
      <c r="M2" s="3" t="s">
        <v>28</v>
      </c>
      <c r="N2" s="3" t="s">
        <v>28</v>
      </c>
      <c r="O2" s="3" t="s">
        <v>29</v>
      </c>
      <c r="P2" s="3" t="s">
        <v>29</v>
      </c>
      <c r="Q2" s="14" t="s">
        <v>16</v>
      </c>
      <c r="R2" s="14" t="s">
        <v>14</v>
      </c>
      <c r="S2" s="14" t="s">
        <v>14</v>
      </c>
      <c r="T2" s="14" t="s">
        <v>23</v>
      </c>
      <c r="U2" s="14" t="s">
        <v>23</v>
      </c>
      <c r="V2" s="13" t="s">
        <v>7</v>
      </c>
      <c r="W2" s="13" t="s">
        <v>31</v>
      </c>
      <c r="X2" s="13" t="s">
        <v>31</v>
      </c>
      <c r="Y2" s="13" t="s">
        <v>45</v>
      </c>
      <c r="Z2" s="13" t="s">
        <v>45</v>
      </c>
      <c r="AA2" s="13" t="s">
        <v>17</v>
      </c>
      <c r="AB2" s="13" t="s">
        <v>17</v>
      </c>
      <c r="AC2" s="14" t="s">
        <v>16</v>
      </c>
      <c r="AD2" s="14" t="s">
        <v>18</v>
      </c>
      <c r="AE2" s="14" t="s">
        <v>18</v>
      </c>
      <c r="AF2" s="14" t="s">
        <v>15</v>
      </c>
      <c r="AG2" s="14" t="s">
        <v>15</v>
      </c>
      <c r="AH2" s="14" t="s">
        <v>6</v>
      </c>
      <c r="AI2" s="14" t="s">
        <v>6</v>
      </c>
      <c r="AJ2" s="14" t="s">
        <v>4</v>
      </c>
      <c r="AK2" s="14" t="s">
        <v>4</v>
      </c>
      <c r="AL2" s="14" t="s">
        <v>5</v>
      </c>
      <c r="AM2" s="3" t="s">
        <v>1</v>
      </c>
      <c r="AN2" s="3" t="s">
        <v>1</v>
      </c>
      <c r="AO2" s="3" t="s">
        <v>2</v>
      </c>
      <c r="AP2" s="3" t="s">
        <v>2</v>
      </c>
      <c r="AQ2" s="3" t="s">
        <v>3</v>
      </c>
      <c r="AR2" s="3" t="s">
        <v>3</v>
      </c>
      <c r="AS2" s="3" t="s">
        <v>4</v>
      </c>
      <c r="AT2" s="3" t="s">
        <v>4</v>
      </c>
      <c r="AU2" s="3" t="s">
        <v>5</v>
      </c>
      <c r="AV2" s="3" t="s">
        <v>5</v>
      </c>
      <c r="AW2" s="14" t="s">
        <v>7</v>
      </c>
      <c r="AX2" s="14" t="s">
        <v>13</v>
      </c>
      <c r="AY2" s="14" t="s">
        <v>13</v>
      </c>
      <c r="AZ2" s="14" t="s">
        <v>8</v>
      </c>
      <c r="BA2" s="14" t="s">
        <v>8</v>
      </c>
      <c r="BB2" s="14" t="s">
        <v>10</v>
      </c>
      <c r="BC2" s="14" t="s">
        <v>10</v>
      </c>
      <c r="BD2" s="14" t="s">
        <v>20</v>
      </c>
      <c r="BE2" s="14" t="s">
        <v>20</v>
      </c>
      <c r="BF2" s="14" t="s">
        <v>22</v>
      </c>
      <c r="BG2" s="14" t="s">
        <v>22</v>
      </c>
      <c r="BH2" s="14" t="s">
        <v>24</v>
      </c>
      <c r="BI2" s="14" t="s">
        <v>24</v>
      </c>
      <c r="BJ2" s="14" t="s">
        <v>31</v>
      </c>
      <c r="BK2" s="14" t="s">
        <v>17</v>
      </c>
      <c r="BL2" s="14" t="s">
        <v>17</v>
      </c>
      <c r="BM2" s="14" t="s">
        <v>12</v>
      </c>
      <c r="BN2" s="14" t="s">
        <v>12</v>
      </c>
      <c r="BO2" s="14" t="s">
        <v>3</v>
      </c>
      <c r="BP2" s="14" t="s">
        <v>3</v>
      </c>
      <c r="BQ2" s="14" t="s">
        <v>26</v>
      </c>
      <c r="BR2" s="14" t="s">
        <v>26</v>
      </c>
      <c r="BS2" s="13" t="s">
        <v>7</v>
      </c>
      <c r="BT2" s="13" t="s">
        <v>44</v>
      </c>
      <c r="BU2" s="13" t="s">
        <v>44</v>
      </c>
      <c r="BV2" s="14" t="s">
        <v>29</v>
      </c>
      <c r="BW2" s="14" t="s">
        <v>29</v>
      </c>
      <c r="BX2" s="14" t="s">
        <v>73</v>
      </c>
      <c r="BY2" s="14" t="s">
        <v>73</v>
      </c>
      <c r="BZ2" s="14" t="s">
        <v>74</v>
      </c>
      <c r="CA2" s="14" t="s">
        <v>74</v>
      </c>
      <c r="CB2" s="14" t="s">
        <v>75</v>
      </c>
      <c r="CC2" s="14" t="s">
        <v>75</v>
      </c>
      <c r="CD2" s="14" t="s">
        <v>86</v>
      </c>
      <c r="CE2" s="14" t="s">
        <v>86</v>
      </c>
      <c r="CF2" s="14" t="s">
        <v>87</v>
      </c>
      <c r="CG2" s="14" t="s">
        <v>87</v>
      </c>
      <c r="CH2" s="14" t="s">
        <v>88</v>
      </c>
      <c r="CI2" s="14" t="s">
        <v>88</v>
      </c>
      <c r="CJ2" s="14" t="s">
        <v>89</v>
      </c>
      <c r="CK2" s="14" t="s">
        <v>89</v>
      </c>
      <c r="CL2" s="14" t="s">
        <v>44</v>
      </c>
      <c r="CM2" s="14" t="s">
        <v>44</v>
      </c>
      <c r="CN2" s="14" t="s">
        <v>9</v>
      </c>
      <c r="CO2" s="14" t="s">
        <v>9</v>
      </c>
      <c r="CP2" s="14" t="s">
        <v>19</v>
      </c>
      <c r="CQ2" s="14" t="s">
        <v>19</v>
      </c>
      <c r="CR2" s="14" t="s">
        <v>21</v>
      </c>
      <c r="CS2" s="14" t="s">
        <v>21</v>
      </c>
      <c r="CT2" s="14" t="s">
        <v>1</v>
      </c>
      <c r="CU2" s="14" t="s">
        <v>1</v>
      </c>
      <c r="CV2" s="14" t="s">
        <v>25</v>
      </c>
      <c r="CW2" s="14" t="s">
        <v>25</v>
      </c>
      <c r="CX2" s="3" t="s">
        <v>7</v>
      </c>
      <c r="CY2" s="3" t="s">
        <v>8</v>
      </c>
      <c r="CZ2" s="3" t="s">
        <v>8</v>
      </c>
      <c r="DA2" s="3" t="s">
        <v>9</v>
      </c>
      <c r="DB2" s="3" t="s">
        <v>9</v>
      </c>
      <c r="DC2" s="3" t="s">
        <v>10</v>
      </c>
      <c r="DD2" s="3" t="s">
        <v>10</v>
      </c>
      <c r="DE2" s="3" t="s">
        <v>11</v>
      </c>
      <c r="DF2" s="3" t="s">
        <v>11</v>
      </c>
      <c r="DG2" s="3" t="s">
        <v>12</v>
      </c>
      <c r="DH2" s="3" t="s">
        <v>12</v>
      </c>
      <c r="DI2" s="14" t="s">
        <v>78</v>
      </c>
      <c r="DJ2" s="14" t="s">
        <v>78</v>
      </c>
      <c r="DK2" s="14" t="s">
        <v>79</v>
      </c>
      <c r="DL2" s="14" t="s">
        <v>79</v>
      </c>
      <c r="DM2" s="14" t="s">
        <v>80</v>
      </c>
      <c r="DN2" s="14" t="s">
        <v>80</v>
      </c>
      <c r="DO2" s="14" t="s">
        <v>81</v>
      </c>
      <c r="DP2" s="14" t="s">
        <v>81</v>
      </c>
      <c r="DQ2" s="14" t="s">
        <v>82</v>
      </c>
      <c r="DR2" s="14" t="s">
        <v>82</v>
      </c>
      <c r="DS2" s="14" t="s">
        <v>83</v>
      </c>
      <c r="DT2" s="14" t="s">
        <v>83</v>
      </c>
      <c r="DU2" s="14" t="s">
        <v>84</v>
      </c>
      <c r="DV2" s="14" t="s">
        <v>84</v>
      </c>
      <c r="DW2" s="14" t="s">
        <v>85</v>
      </c>
      <c r="DX2" s="14" t="s">
        <v>85</v>
      </c>
      <c r="DY2" s="13" t="s">
        <v>16</v>
      </c>
      <c r="DZ2" s="13" t="s">
        <v>16</v>
      </c>
      <c r="EA2" s="14" t="s">
        <v>76</v>
      </c>
      <c r="EB2" s="14" t="s">
        <v>76</v>
      </c>
      <c r="EC2" s="14" t="s">
        <v>77</v>
      </c>
      <c r="ED2" s="14" t="s">
        <v>77</v>
      </c>
      <c r="EE2" s="3" t="s">
        <v>16</v>
      </c>
      <c r="EF2" s="3" t="s">
        <v>16</v>
      </c>
      <c r="EG2" s="3" t="s">
        <v>17</v>
      </c>
      <c r="EH2" s="3" t="s">
        <v>17</v>
      </c>
      <c r="EI2" s="3" t="s">
        <v>18</v>
      </c>
      <c r="EJ2" s="3" t="s">
        <v>18</v>
      </c>
      <c r="EK2" s="3" t="s">
        <v>19</v>
      </c>
      <c r="EL2" s="3" t="s">
        <v>19</v>
      </c>
      <c r="EM2" s="3" t="s">
        <v>20</v>
      </c>
      <c r="EN2" s="3" t="s">
        <v>20</v>
      </c>
      <c r="EO2" s="3" t="s">
        <v>21</v>
      </c>
      <c r="EP2" s="3" t="s">
        <v>21</v>
      </c>
      <c r="EQ2" s="3" t="s">
        <v>15</v>
      </c>
      <c r="ER2" s="3" t="s">
        <v>22</v>
      </c>
      <c r="ES2" s="3" t="s">
        <v>22</v>
      </c>
      <c r="ET2" s="13" t="s">
        <v>13</v>
      </c>
      <c r="EU2" s="13" t="s">
        <v>13</v>
      </c>
      <c r="EV2" s="13" t="s">
        <v>8</v>
      </c>
      <c r="EW2" s="13" t="s">
        <v>8</v>
      </c>
      <c r="EX2" s="14" t="s">
        <v>90</v>
      </c>
      <c r="EY2" s="14" t="s">
        <v>90</v>
      </c>
      <c r="EZ2" s="14" t="s">
        <v>91</v>
      </c>
      <c r="FA2" s="14" t="s">
        <v>91</v>
      </c>
      <c r="FB2" s="14" t="s">
        <v>92</v>
      </c>
      <c r="FC2" s="14" t="s">
        <v>92</v>
      </c>
      <c r="FD2" s="14" t="s">
        <v>27</v>
      </c>
      <c r="FE2" s="14" t="s">
        <v>93</v>
      </c>
      <c r="FF2" s="14" t="s">
        <v>93</v>
      </c>
      <c r="FG2" s="14" t="s">
        <v>94</v>
      </c>
      <c r="FH2" s="14" t="s">
        <v>95</v>
      </c>
      <c r="FI2" s="14" t="s">
        <v>95</v>
      </c>
      <c r="FJ2" s="14" t="s">
        <v>96</v>
      </c>
      <c r="FK2" s="14" t="s">
        <v>96</v>
      </c>
      <c r="FL2" s="14" t="s">
        <v>97</v>
      </c>
      <c r="FM2" s="14" t="s">
        <v>97</v>
      </c>
      <c r="FN2" s="14" t="s">
        <v>98</v>
      </c>
      <c r="FO2" s="14" t="s">
        <v>98</v>
      </c>
      <c r="FP2" s="3" t="s">
        <v>13</v>
      </c>
      <c r="FQ2" s="3" t="s">
        <v>13</v>
      </c>
      <c r="FR2" s="3" t="s">
        <v>14</v>
      </c>
      <c r="FS2" s="3" t="s">
        <v>14</v>
      </c>
      <c r="FT2" s="3" t="s">
        <v>15</v>
      </c>
      <c r="FU2" s="14" t="s">
        <v>31</v>
      </c>
      <c r="FV2" s="14" t="s">
        <v>45</v>
      </c>
      <c r="FW2" s="14" t="s">
        <v>45</v>
      </c>
      <c r="FX2" s="14" t="s">
        <v>11</v>
      </c>
      <c r="FY2" s="14" t="s">
        <v>11</v>
      </c>
      <c r="FZ2" s="14" t="s">
        <v>2</v>
      </c>
      <c r="GA2" s="14" t="s">
        <v>2</v>
      </c>
    </row>
    <row r="3" spans="1:183" ht="15" x14ac:dyDescent="0.25">
      <c r="A3" s="1"/>
      <c r="B3" s="2" t="s">
        <v>30</v>
      </c>
      <c r="C3" s="3" t="s">
        <v>7</v>
      </c>
      <c r="D3" s="3" t="s">
        <v>31</v>
      </c>
      <c r="E3" s="3" t="s">
        <v>7</v>
      </c>
      <c r="F3" s="3" t="s">
        <v>31</v>
      </c>
      <c r="G3" s="3" t="s">
        <v>7</v>
      </c>
      <c r="H3" s="3" t="s">
        <v>31</v>
      </c>
      <c r="I3" s="3" t="s">
        <v>7</v>
      </c>
      <c r="J3" s="3" t="s">
        <v>31</v>
      </c>
      <c r="K3" s="3" t="s">
        <v>7</v>
      </c>
      <c r="L3" s="3" t="s">
        <v>31</v>
      </c>
      <c r="M3" s="3" t="s">
        <v>7</v>
      </c>
      <c r="N3" s="3" t="s">
        <v>31</v>
      </c>
      <c r="O3" s="3" t="s">
        <v>7</v>
      </c>
      <c r="P3" s="3" t="s">
        <v>31</v>
      </c>
      <c r="Q3" s="14" t="s">
        <v>31</v>
      </c>
      <c r="R3" s="14" t="s">
        <v>7</v>
      </c>
      <c r="S3" s="14" t="s">
        <v>31</v>
      </c>
      <c r="T3" s="14" t="s">
        <v>7</v>
      </c>
      <c r="U3" s="14" t="s">
        <v>31</v>
      </c>
      <c r="V3" s="13" t="s">
        <v>7</v>
      </c>
      <c r="W3" s="13" t="s">
        <v>7</v>
      </c>
      <c r="X3" s="13" t="s">
        <v>31</v>
      </c>
      <c r="Y3" s="13" t="s">
        <v>7</v>
      </c>
      <c r="Z3" s="13" t="s">
        <v>31</v>
      </c>
      <c r="AA3" s="13" t="s">
        <v>7</v>
      </c>
      <c r="AB3" s="13" t="s">
        <v>31</v>
      </c>
      <c r="AC3" s="14" t="s">
        <v>7</v>
      </c>
      <c r="AD3" s="14" t="s">
        <v>7</v>
      </c>
      <c r="AE3" s="14" t="s">
        <v>31</v>
      </c>
      <c r="AF3" s="14" t="s">
        <v>7</v>
      </c>
      <c r="AG3" s="14" t="s">
        <v>31</v>
      </c>
      <c r="AH3" s="14" t="s">
        <v>7</v>
      </c>
      <c r="AI3" s="14" t="s">
        <v>31</v>
      </c>
      <c r="AJ3" s="14" t="s">
        <v>7</v>
      </c>
      <c r="AK3" s="14" t="s">
        <v>31</v>
      </c>
      <c r="AL3" s="14" t="s">
        <v>7</v>
      </c>
      <c r="AM3" s="3" t="s">
        <v>7</v>
      </c>
      <c r="AN3" s="3" t="s">
        <v>31</v>
      </c>
      <c r="AO3" s="3" t="s">
        <v>7</v>
      </c>
      <c r="AP3" s="3" t="s">
        <v>31</v>
      </c>
      <c r="AQ3" s="3" t="s">
        <v>7</v>
      </c>
      <c r="AR3" s="3" t="s">
        <v>31</v>
      </c>
      <c r="AS3" s="3" t="s">
        <v>7</v>
      </c>
      <c r="AT3" s="3" t="s">
        <v>31</v>
      </c>
      <c r="AU3" s="3" t="s">
        <v>7</v>
      </c>
      <c r="AV3" s="3" t="s">
        <v>31</v>
      </c>
      <c r="AW3" s="14" t="s">
        <v>7</v>
      </c>
      <c r="AX3" s="14" t="s">
        <v>7</v>
      </c>
      <c r="AY3" s="14" t="s">
        <v>31</v>
      </c>
      <c r="AZ3" s="14" t="s">
        <v>7</v>
      </c>
      <c r="BA3" s="14" t="s">
        <v>31</v>
      </c>
      <c r="BB3" s="14" t="s">
        <v>7</v>
      </c>
      <c r="BC3" s="14" t="s">
        <v>31</v>
      </c>
      <c r="BD3" s="14" t="s">
        <v>7</v>
      </c>
      <c r="BE3" s="14" t="s">
        <v>31</v>
      </c>
      <c r="BF3" s="14" t="s">
        <v>7</v>
      </c>
      <c r="BG3" s="14" t="s">
        <v>31</v>
      </c>
      <c r="BH3" s="14" t="s">
        <v>7</v>
      </c>
      <c r="BI3" s="14" t="s">
        <v>31</v>
      </c>
      <c r="BJ3" s="14" t="s">
        <v>31</v>
      </c>
      <c r="BK3" s="14" t="s">
        <v>7</v>
      </c>
      <c r="BL3" s="14" t="s">
        <v>31</v>
      </c>
      <c r="BM3" s="14" t="s">
        <v>7</v>
      </c>
      <c r="BN3" s="14" t="s">
        <v>31</v>
      </c>
      <c r="BO3" s="14" t="s">
        <v>7</v>
      </c>
      <c r="BP3" s="14" t="s">
        <v>31</v>
      </c>
      <c r="BQ3" s="14" t="s">
        <v>7</v>
      </c>
      <c r="BR3" s="14" t="s">
        <v>31</v>
      </c>
      <c r="BS3" s="13" t="s">
        <v>31</v>
      </c>
      <c r="BT3" s="13" t="s">
        <v>7</v>
      </c>
      <c r="BU3" s="13" t="s">
        <v>31</v>
      </c>
      <c r="BV3" s="14" t="s">
        <v>7</v>
      </c>
      <c r="BW3" s="14" t="s">
        <v>31</v>
      </c>
      <c r="BX3" s="14" t="s">
        <v>7</v>
      </c>
      <c r="BY3" s="14" t="s">
        <v>31</v>
      </c>
      <c r="BZ3" s="14" t="s">
        <v>7</v>
      </c>
      <c r="CA3" s="14" t="s">
        <v>31</v>
      </c>
      <c r="CB3" s="14" t="s">
        <v>7</v>
      </c>
      <c r="CC3" s="14" t="s">
        <v>31</v>
      </c>
      <c r="CD3" s="14" t="s">
        <v>7</v>
      </c>
      <c r="CE3" s="14" t="s">
        <v>31</v>
      </c>
      <c r="CF3" s="14" t="s">
        <v>7</v>
      </c>
      <c r="CG3" s="14" t="s">
        <v>31</v>
      </c>
      <c r="CH3" s="14" t="s">
        <v>7</v>
      </c>
      <c r="CI3" s="14" t="s">
        <v>31</v>
      </c>
      <c r="CJ3" s="14" t="s">
        <v>7</v>
      </c>
      <c r="CK3" s="14" t="s">
        <v>31</v>
      </c>
      <c r="CL3" s="14" t="s">
        <v>7</v>
      </c>
      <c r="CM3" s="14" t="s">
        <v>31</v>
      </c>
      <c r="CN3" s="14" t="s">
        <v>7</v>
      </c>
      <c r="CO3" s="14" t="s">
        <v>31</v>
      </c>
      <c r="CP3" s="14" t="s">
        <v>7</v>
      </c>
      <c r="CQ3" s="14" t="s">
        <v>31</v>
      </c>
      <c r="CR3" s="14" t="s">
        <v>7</v>
      </c>
      <c r="CS3" s="14" t="s">
        <v>31</v>
      </c>
      <c r="CT3" s="14" t="s">
        <v>7</v>
      </c>
      <c r="CU3" s="14" t="s">
        <v>31</v>
      </c>
      <c r="CV3" s="14" t="s">
        <v>7</v>
      </c>
      <c r="CW3" s="14" t="s">
        <v>31</v>
      </c>
      <c r="CX3" s="3" t="s">
        <v>7</v>
      </c>
      <c r="CY3" s="3" t="s">
        <v>7</v>
      </c>
      <c r="CZ3" s="3" t="s">
        <v>31</v>
      </c>
      <c r="DA3" s="3" t="s">
        <v>7</v>
      </c>
      <c r="DB3" s="3" t="s">
        <v>31</v>
      </c>
      <c r="DC3" s="3" t="s">
        <v>7</v>
      </c>
      <c r="DD3" s="3" t="s">
        <v>31</v>
      </c>
      <c r="DE3" s="3" t="s">
        <v>7</v>
      </c>
      <c r="DF3" s="3" t="s">
        <v>31</v>
      </c>
      <c r="DG3" s="3" t="s">
        <v>7</v>
      </c>
      <c r="DH3" s="3" t="s">
        <v>31</v>
      </c>
      <c r="DI3" s="14" t="s">
        <v>7</v>
      </c>
      <c r="DJ3" s="14" t="s">
        <v>31</v>
      </c>
      <c r="DK3" s="14" t="s">
        <v>7</v>
      </c>
      <c r="DL3" s="14" t="s">
        <v>31</v>
      </c>
      <c r="DM3" s="14" t="s">
        <v>7</v>
      </c>
      <c r="DN3" s="14" t="s">
        <v>31</v>
      </c>
      <c r="DO3" s="14" t="s">
        <v>7</v>
      </c>
      <c r="DP3" s="14" t="s">
        <v>31</v>
      </c>
      <c r="DQ3" s="14" t="s">
        <v>7</v>
      </c>
      <c r="DR3" s="14" t="s">
        <v>31</v>
      </c>
      <c r="DS3" s="14" t="s">
        <v>7</v>
      </c>
      <c r="DT3" s="14" t="s">
        <v>31</v>
      </c>
      <c r="DU3" s="14" t="s">
        <v>7</v>
      </c>
      <c r="DV3" s="14" t="s">
        <v>31</v>
      </c>
      <c r="DW3" s="14" t="s">
        <v>7</v>
      </c>
      <c r="DX3" s="14" t="s">
        <v>31</v>
      </c>
      <c r="DY3" s="13" t="s">
        <v>7</v>
      </c>
      <c r="DZ3" s="13" t="s">
        <v>31</v>
      </c>
      <c r="EA3" s="14" t="s">
        <v>7</v>
      </c>
      <c r="EB3" s="14" t="s">
        <v>31</v>
      </c>
      <c r="EC3" s="14" t="s">
        <v>7</v>
      </c>
      <c r="ED3" s="14" t="s">
        <v>31</v>
      </c>
      <c r="EE3" s="3" t="s">
        <v>7</v>
      </c>
      <c r="EF3" s="3" t="s">
        <v>31</v>
      </c>
      <c r="EG3" s="3" t="s">
        <v>7</v>
      </c>
      <c r="EH3" s="3" t="s">
        <v>31</v>
      </c>
      <c r="EI3" s="3" t="s">
        <v>7</v>
      </c>
      <c r="EJ3" s="3" t="s">
        <v>31</v>
      </c>
      <c r="EK3" s="3" t="s">
        <v>7</v>
      </c>
      <c r="EL3" s="3" t="s">
        <v>31</v>
      </c>
      <c r="EM3" s="3" t="s">
        <v>7</v>
      </c>
      <c r="EN3" s="3" t="s">
        <v>31</v>
      </c>
      <c r="EO3" s="3" t="s">
        <v>7</v>
      </c>
      <c r="EP3" s="3" t="s">
        <v>31</v>
      </c>
      <c r="EQ3" s="3" t="s">
        <v>31</v>
      </c>
      <c r="ER3" s="3" t="s">
        <v>7</v>
      </c>
      <c r="ES3" s="3" t="s">
        <v>31</v>
      </c>
      <c r="ET3" s="13" t="s">
        <v>7</v>
      </c>
      <c r="EU3" s="13" t="s">
        <v>31</v>
      </c>
      <c r="EV3" s="13" t="s">
        <v>7</v>
      </c>
      <c r="EW3" s="13" t="s">
        <v>31</v>
      </c>
      <c r="EX3" s="14" t="s">
        <v>7</v>
      </c>
      <c r="EY3" s="14" t="s">
        <v>31</v>
      </c>
      <c r="EZ3" s="14" t="s">
        <v>7</v>
      </c>
      <c r="FA3" s="14" t="s">
        <v>31</v>
      </c>
      <c r="FB3" s="14" t="s">
        <v>7</v>
      </c>
      <c r="FC3" s="14" t="s">
        <v>31</v>
      </c>
      <c r="FD3" s="14" t="s">
        <v>7</v>
      </c>
      <c r="FE3" s="14" t="s">
        <v>7</v>
      </c>
      <c r="FF3" s="14" t="s">
        <v>31</v>
      </c>
      <c r="FG3" s="14" t="s">
        <v>7</v>
      </c>
      <c r="FH3" s="14" t="s">
        <v>7</v>
      </c>
      <c r="FI3" s="14" t="s">
        <v>31</v>
      </c>
      <c r="FJ3" s="14" t="s">
        <v>7</v>
      </c>
      <c r="FK3" s="14" t="s">
        <v>31</v>
      </c>
      <c r="FL3" s="14" t="s">
        <v>7</v>
      </c>
      <c r="FM3" s="14" t="s">
        <v>31</v>
      </c>
      <c r="FN3" s="14" t="s">
        <v>7</v>
      </c>
      <c r="FO3" s="14" t="s">
        <v>31</v>
      </c>
      <c r="FP3" s="3" t="s">
        <v>7</v>
      </c>
      <c r="FQ3" s="3" t="s">
        <v>31</v>
      </c>
      <c r="FR3" s="3" t="s">
        <v>7</v>
      </c>
      <c r="FS3" s="3" t="s">
        <v>31</v>
      </c>
      <c r="FT3" s="3" t="s">
        <v>7</v>
      </c>
      <c r="FU3" s="14" t="s">
        <v>7</v>
      </c>
      <c r="FV3" s="14" t="s">
        <v>7</v>
      </c>
      <c r="FW3" s="14" t="s">
        <v>31</v>
      </c>
      <c r="FX3" s="14" t="s">
        <v>7</v>
      </c>
      <c r="FY3" s="14" t="s">
        <v>31</v>
      </c>
      <c r="FZ3" s="14" t="s">
        <v>7</v>
      </c>
      <c r="GA3" s="14" t="s">
        <v>31</v>
      </c>
    </row>
    <row r="4" spans="1:183" ht="15" x14ac:dyDescent="0.25">
      <c r="A4" s="1"/>
      <c r="B4" s="2" t="s">
        <v>32</v>
      </c>
      <c r="C4" s="3" t="s">
        <v>33</v>
      </c>
      <c r="D4" s="3" t="s">
        <v>33</v>
      </c>
      <c r="E4" s="3" t="s">
        <v>33</v>
      </c>
      <c r="F4" s="3" t="s">
        <v>33</v>
      </c>
      <c r="G4" s="3" t="s">
        <v>33</v>
      </c>
      <c r="H4" s="3" t="s">
        <v>33</v>
      </c>
      <c r="I4" s="3" t="s">
        <v>33</v>
      </c>
      <c r="J4" s="3" t="s">
        <v>33</v>
      </c>
      <c r="K4" s="3" t="s">
        <v>33</v>
      </c>
      <c r="L4" s="3" t="s">
        <v>33</v>
      </c>
      <c r="M4" s="3" t="s">
        <v>33</v>
      </c>
      <c r="N4" s="3" t="s">
        <v>33</v>
      </c>
      <c r="O4" s="3" t="s">
        <v>33</v>
      </c>
      <c r="P4" s="3" t="s">
        <v>33</v>
      </c>
      <c r="Q4" s="14" t="s">
        <v>99</v>
      </c>
      <c r="R4" s="14" t="s">
        <v>99</v>
      </c>
      <c r="S4" s="14" t="s">
        <v>99</v>
      </c>
      <c r="T4" s="14" t="s">
        <v>99</v>
      </c>
      <c r="U4" s="14" t="s">
        <v>99</v>
      </c>
      <c r="V4" s="13" t="s">
        <v>67</v>
      </c>
      <c r="W4" s="13" t="s">
        <v>66</v>
      </c>
      <c r="X4" s="13" t="s">
        <v>67</v>
      </c>
      <c r="Y4" s="13" t="s">
        <v>66</v>
      </c>
      <c r="Z4" s="13" t="s">
        <v>67</v>
      </c>
      <c r="AA4" s="13" t="s">
        <v>66</v>
      </c>
      <c r="AB4" s="13" t="s">
        <v>67</v>
      </c>
      <c r="AC4" s="14" t="s">
        <v>99</v>
      </c>
      <c r="AD4" s="14" t="s">
        <v>99</v>
      </c>
      <c r="AE4" s="14" t="s">
        <v>99</v>
      </c>
      <c r="AF4" s="14" t="s">
        <v>99</v>
      </c>
      <c r="AG4" s="14" t="s">
        <v>99</v>
      </c>
      <c r="AH4" s="14" t="s">
        <v>99</v>
      </c>
      <c r="AI4" s="14" t="s">
        <v>99</v>
      </c>
      <c r="AJ4" s="14" t="s">
        <v>99</v>
      </c>
      <c r="AK4" s="14" t="s">
        <v>99</v>
      </c>
      <c r="AL4" s="14" t="s">
        <v>99</v>
      </c>
      <c r="AM4" s="3" t="s">
        <v>33</v>
      </c>
      <c r="AN4" s="3" t="s">
        <v>33</v>
      </c>
      <c r="AO4" s="3" t="s">
        <v>33</v>
      </c>
      <c r="AP4" s="3" t="s">
        <v>33</v>
      </c>
      <c r="AQ4" s="3" t="s">
        <v>33</v>
      </c>
      <c r="AR4" s="3" t="s">
        <v>33</v>
      </c>
      <c r="AS4" s="3" t="s">
        <v>33</v>
      </c>
      <c r="AT4" s="3" t="s">
        <v>33</v>
      </c>
      <c r="AU4" s="3" t="s">
        <v>33</v>
      </c>
      <c r="AV4" s="3" t="s">
        <v>33</v>
      </c>
      <c r="AW4" s="14" t="s">
        <v>99</v>
      </c>
      <c r="AX4" s="14" t="s">
        <v>99</v>
      </c>
      <c r="AY4" s="14" t="s">
        <v>99</v>
      </c>
      <c r="AZ4" s="14" t="s">
        <v>99</v>
      </c>
      <c r="BA4" s="14" t="s">
        <v>99</v>
      </c>
      <c r="BB4" s="14" t="s">
        <v>99</v>
      </c>
      <c r="BC4" s="14" t="s">
        <v>99</v>
      </c>
      <c r="BD4" s="14" t="s">
        <v>99</v>
      </c>
      <c r="BE4" s="14" t="s">
        <v>99</v>
      </c>
      <c r="BF4" s="14" t="s">
        <v>99</v>
      </c>
      <c r="BG4" s="14" t="s">
        <v>99</v>
      </c>
      <c r="BH4" s="14" t="s">
        <v>99</v>
      </c>
      <c r="BI4" s="14" t="s">
        <v>99</v>
      </c>
      <c r="BJ4" s="14" t="s">
        <v>99</v>
      </c>
      <c r="BK4" s="14" t="s">
        <v>99</v>
      </c>
      <c r="BL4" s="14" t="s">
        <v>99</v>
      </c>
      <c r="BM4" s="14" t="s">
        <v>99</v>
      </c>
      <c r="BN4" s="14" t="s">
        <v>99</v>
      </c>
      <c r="BO4" s="14" t="s">
        <v>99</v>
      </c>
      <c r="BP4" s="14" t="s">
        <v>99</v>
      </c>
      <c r="BQ4" s="14" t="s">
        <v>99</v>
      </c>
      <c r="BR4" s="14" t="s">
        <v>99</v>
      </c>
      <c r="BS4" s="13" t="s">
        <v>66</v>
      </c>
      <c r="BT4" s="13" t="s">
        <v>67</v>
      </c>
      <c r="BU4" s="13" t="s">
        <v>66</v>
      </c>
      <c r="BV4" s="14" t="s">
        <v>99</v>
      </c>
      <c r="BW4" s="14" t="s">
        <v>99</v>
      </c>
      <c r="BX4" s="14" t="s">
        <v>99</v>
      </c>
      <c r="BY4" s="14" t="s">
        <v>99</v>
      </c>
      <c r="BZ4" s="14" t="s">
        <v>99</v>
      </c>
      <c r="CA4" s="14" t="s">
        <v>99</v>
      </c>
      <c r="CB4" s="14" t="s">
        <v>99</v>
      </c>
      <c r="CC4" s="14" t="s">
        <v>99</v>
      </c>
      <c r="CD4" s="14" t="s">
        <v>99</v>
      </c>
      <c r="CE4" s="14" t="s">
        <v>99</v>
      </c>
      <c r="CF4" s="14" t="s">
        <v>99</v>
      </c>
      <c r="CG4" s="14" t="s">
        <v>99</v>
      </c>
      <c r="CH4" s="14" t="s">
        <v>99</v>
      </c>
      <c r="CI4" s="14" t="s">
        <v>99</v>
      </c>
      <c r="CJ4" s="14" t="s">
        <v>99</v>
      </c>
      <c r="CK4" s="14" t="s">
        <v>99</v>
      </c>
      <c r="CL4" s="14" t="s">
        <v>99</v>
      </c>
      <c r="CM4" s="14" t="s">
        <v>99</v>
      </c>
      <c r="CN4" s="14" t="s">
        <v>99</v>
      </c>
      <c r="CO4" s="14" t="s">
        <v>99</v>
      </c>
      <c r="CP4" s="14" t="s">
        <v>99</v>
      </c>
      <c r="CQ4" s="14" t="s">
        <v>99</v>
      </c>
      <c r="CR4" s="14" t="s">
        <v>99</v>
      </c>
      <c r="CS4" s="14" t="s">
        <v>99</v>
      </c>
      <c r="CT4" s="14" t="s">
        <v>99</v>
      </c>
      <c r="CU4" s="14" t="s">
        <v>99</v>
      </c>
      <c r="CV4" s="14" t="s">
        <v>99</v>
      </c>
      <c r="CW4" s="14" t="s">
        <v>99</v>
      </c>
      <c r="CX4" s="3" t="s">
        <v>33</v>
      </c>
      <c r="CY4" s="3" t="s">
        <v>33</v>
      </c>
      <c r="CZ4" s="3" t="s">
        <v>33</v>
      </c>
      <c r="DA4" s="3" t="s">
        <v>33</v>
      </c>
      <c r="DB4" s="3" t="s">
        <v>33</v>
      </c>
      <c r="DC4" s="3" t="s">
        <v>33</v>
      </c>
      <c r="DD4" s="3" t="s">
        <v>33</v>
      </c>
      <c r="DE4" s="3" t="s">
        <v>33</v>
      </c>
      <c r="DF4" s="3" t="s">
        <v>33</v>
      </c>
      <c r="DG4" s="3" t="s">
        <v>33</v>
      </c>
      <c r="DH4" s="3" t="s">
        <v>33</v>
      </c>
      <c r="DI4" s="14" t="s">
        <v>99</v>
      </c>
      <c r="DJ4" s="14" t="s">
        <v>99</v>
      </c>
      <c r="DK4" s="14" t="s">
        <v>99</v>
      </c>
      <c r="DL4" s="14" t="s">
        <v>99</v>
      </c>
      <c r="DM4" s="14" t="s">
        <v>99</v>
      </c>
      <c r="DN4" s="14" t="s">
        <v>99</v>
      </c>
      <c r="DO4" s="14" t="s">
        <v>99</v>
      </c>
      <c r="DP4" s="14" t="s">
        <v>99</v>
      </c>
      <c r="DQ4" s="14" t="s">
        <v>99</v>
      </c>
      <c r="DR4" s="14" t="s">
        <v>99</v>
      </c>
      <c r="DS4" s="14" t="s">
        <v>99</v>
      </c>
      <c r="DT4" s="14" t="s">
        <v>99</v>
      </c>
      <c r="DU4" s="14" t="s">
        <v>99</v>
      </c>
      <c r="DV4" s="14" t="s">
        <v>99</v>
      </c>
      <c r="DW4" s="14" t="s">
        <v>99</v>
      </c>
      <c r="DX4" s="14" t="s">
        <v>99</v>
      </c>
      <c r="DY4" s="13" t="s">
        <v>66</v>
      </c>
      <c r="DZ4" s="13" t="s">
        <v>67</v>
      </c>
      <c r="EA4" s="14" t="s">
        <v>99</v>
      </c>
      <c r="EB4" s="14" t="s">
        <v>99</v>
      </c>
      <c r="EC4" s="14" t="s">
        <v>99</v>
      </c>
      <c r="ED4" s="14" t="s">
        <v>99</v>
      </c>
      <c r="EE4" s="3" t="s">
        <v>33</v>
      </c>
      <c r="EF4" s="3" t="s">
        <v>33</v>
      </c>
      <c r="EG4" s="3" t="s">
        <v>33</v>
      </c>
      <c r="EH4" s="3" t="s">
        <v>33</v>
      </c>
      <c r="EI4" s="3" t="s">
        <v>33</v>
      </c>
      <c r="EJ4" s="3" t="s">
        <v>33</v>
      </c>
      <c r="EK4" s="3" t="s">
        <v>33</v>
      </c>
      <c r="EL4" s="3" t="s">
        <v>33</v>
      </c>
      <c r="EM4" s="3" t="s">
        <v>33</v>
      </c>
      <c r="EN4" s="3" t="s">
        <v>33</v>
      </c>
      <c r="EO4" s="3" t="s">
        <v>33</v>
      </c>
      <c r="EP4" s="3" t="s">
        <v>33</v>
      </c>
      <c r="EQ4" s="3" t="s">
        <v>33</v>
      </c>
      <c r="ER4" s="3" t="s">
        <v>33</v>
      </c>
      <c r="ES4" s="3" t="s">
        <v>33</v>
      </c>
      <c r="ET4" s="13" t="s">
        <v>66</v>
      </c>
      <c r="EU4" s="13" t="s">
        <v>67</v>
      </c>
      <c r="EV4" s="13" t="s">
        <v>66</v>
      </c>
      <c r="EW4" s="13" t="s">
        <v>67</v>
      </c>
      <c r="EX4" s="14" t="s">
        <v>99</v>
      </c>
      <c r="EY4" s="14" t="s">
        <v>99</v>
      </c>
      <c r="EZ4" s="14" t="s">
        <v>99</v>
      </c>
      <c r="FA4" s="14" t="s">
        <v>99</v>
      </c>
      <c r="FB4" s="14" t="s">
        <v>99</v>
      </c>
      <c r="FC4" s="14" t="s">
        <v>99</v>
      </c>
      <c r="FD4" s="14" t="s">
        <v>99</v>
      </c>
      <c r="FE4" s="14" t="s">
        <v>99</v>
      </c>
      <c r="FF4" s="14" t="s">
        <v>99</v>
      </c>
      <c r="FG4" s="14" t="s">
        <v>99</v>
      </c>
      <c r="FH4" s="14" t="s">
        <v>99</v>
      </c>
      <c r="FI4" s="14" t="s">
        <v>99</v>
      </c>
      <c r="FJ4" s="14" t="s">
        <v>99</v>
      </c>
      <c r="FK4" s="14" t="s">
        <v>99</v>
      </c>
      <c r="FL4" s="14" t="s">
        <v>99</v>
      </c>
      <c r="FM4" s="14" t="s">
        <v>99</v>
      </c>
      <c r="FN4" s="14" t="s">
        <v>99</v>
      </c>
      <c r="FO4" s="14" t="s">
        <v>99</v>
      </c>
      <c r="FP4" s="3" t="s">
        <v>33</v>
      </c>
      <c r="FQ4" s="3" t="s">
        <v>33</v>
      </c>
      <c r="FR4" s="3" t="s">
        <v>33</v>
      </c>
      <c r="FS4" s="3" t="s">
        <v>33</v>
      </c>
      <c r="FT4" s="3" t="s">
        <v>33</v>
      </c>
      <c r="FU4" s="14" t="s">
        <v>99</v>
      </c>
      <c r="FV4" s="14" t="s">
        <v>99</v>
      </c>
      <c r="FW4" s="14" t="s">
        <v>99</v>
      </c>
      <c r="FX4" s="14" t="s">
        <v>99</v>
      </c>
      <c r="FY4" s="14" t="s">
        <v>99</v>
      </c>
      <c r="FZ4" s="14" t="s">
        <v>99</v>
      </c>
      <c r="GA4" s="14" t="s">
        <v>99</v>
      </c>
    </row>
    <row r="5" spans="1:183" ht="15" x14ac:dyDescent="0.25">
      <c r="A5" s="1"/>
      <c r="B5" s="2" t="s">
        <v>34</v>
      </c>
      <c r="C5" s="3" t="s">
        <v>35</v>
      </c>
      <c r="D5" s="3" t="s">
        <v>35</v>
      </c>
      <c r="E5" s="3" t="s">
        <v>35</v>
      </c>
      <c r="F5" s="3" t="s">
        <v>35</v>
      </c>
      <c r="G5" s="3" t="s">
        <v>35</v>
      </c>
      <c r="H5" s="3" t="s">
        <v>35</v>
      </c>
      <c r="I5" s="3" t="s">
        <v>35</v>
      </c>
      <c r="J5" s="3" t="s">
        <v>35</v>
      </c>
      <c r="K5" s="3" t="s">
        <v>35</v>
      </c>
      <c r="L5" s="3" t="s">
        <v>35</v>
      </c>
      <c r="M5" s="3" t="s">
        <v>35</v>
      </c>
      <c r="N5" s="3" t="s">
        <v>35</v>
      </c>
      <c r="O5" s="3" t="s">
        <v>35</v>
      </c>
      <c r="P5" s="3" t="s">
        <v>35</v>
      </c>
      <c r="Q5" s="14" t="s">
        <v>100</v>
      </c>
      <c r="R5" s="14" t="s">
        <v>100</v>
      </c>
      <c r="S5" s="14" t="s">
        <v>100</v>
      </c>
      <c r="T5" s="14" t="s">
        <v>100</v>
      </c>
      <c r="U5" s="14" t="s">
        <v>100</v>
      </c>
      <c r="V5" s="13" t="s">
        <v>68</v>
      </c>
      <c r="W5" s="13" t="s">
        <v>68</v>
      </c>
      <c r="X5" s="13" t="s">
        <v>68</v>
      </c>
      <c r="Y5" s="13" t="s">
        <v>68</v>
      </c>
      <c r="Z5" s="13" t="s">
        <v>68</v>
      </c>
      <c r="AA5" s="13" t="s">
        <v>68</v>
      </c>
      <c r="AB5" s="13" t="s">
        <v>68</v>
      </c>
      <c r="AC5" s="14" t="s">
        <v>100</v>
      </c>
      <c r="AD5" s="14" t="s">
        <v>100</v>
      </c>
      <c r="AE5" s="14" t="s">
        <v>100</v>
      </c>
      <c r="AF5" s="14" t="s">
        <v>100</v>
      </c>
      <c r="AG5" s="14" t="s">
        <v>100</v>
      </c>
      <c r="AH5" s="14" t="s">
        <v>100</v>
      </c>
      <c r="AI5" s="14" t="s">
        <v>100</v>
      </c>
      <c r="AJ5" s="14" t="s">
        <v>100</v>
      </c>
      <c r="AK5" s="14" t="s">
        <v>100</v>
      </c>
      <c r="AL5" s="14" t="s">
        <v>100</v>
      </c>
      <c r="AM5" s="3" t="s">
        <v>35</v>
      </c>
      <c r="AN5" s="3" t="s">
        <v>35</v>
      </c>
      <c r="AO5" s="3" t="s">
        <v>35</v>
      </c>
      <c r="AP5" s="3" t="s">
        <v>35</v>
      </c>
      <c r="AQ5" s="3" t="s">
        <v>35</v>
      </c>
      <c r="AR5" s="3" t="s">
        <v>35</v>
      </c>
      <c r="AS5" s="3" t="s">
        <v>35</v>
      </c>
      <c r="AT5" s="3" t="s">
        <v>35</v>
      </c>
      <c r="AU5" s="3" t="s">
        <v>35</v>
      </c>
      <c r="AV5" s="3" t="s">
        <v>35</v>
      </c>
      <c r="AW5" s="14" t="s">
        <v>100</v>
      </c>
      <c r="AX5" s="14" t="s">
        <v>100</v>
      </c>
      <c r="AY5" s="14" t="s">
        <v>100</v>
      </c>
      <c r="AZ5" s="14" t="s">
        <v>100</v>
      </c>
      <c r="BA5" s="14" t="s">
        <v>100</v>
      </c>
      <c r="BB5" s="14" t="s">
        <v>100</v>
      </c>
      <c r="BC5" s="14" t="s">
        <v>100</v>
      </c>
      <c r="BD5" s="14" t="s">
        <v>100</v>
      </c>
      <c r="BE5" s="14" t="s">
        <v>100</v>
      </c>
      <c r="BF5" s="14" t="s">
        <v>100</v>
      </c>
      <c r="BG5" s="14" t="s">
        <v>100</v>
      </c>
      <c r="BH5" s="14" t="s">
        <v>100</v>
      </c>
      <c r="BI5" s="14" t="s">
        <v>100</v>
      </c>
      <c r="BJ5" s="14" t="s">
        <v>100</v>
      </c>
      <c r="BK5" s="14" t="s">
        <v>100</v>
      </c>
      <c r="BL5" s="14" t="s">
        <v>100</v>
      </c>
      <c r="BM5" s="14" t="s">
        <v>100</v>
      </c>
      <c r="BN5" s="14" t="s">
        <v>100</v>
      </c>
      <c r="BO5" s="14" t="s">
        <v>100</v>
      </c>
      <c r="BP5" s="14" t="s">
        <v>100</v>
      </c>
      <c r="BQ5" s="14" t="s">
        <v>100</v>
      </c>
      <c r="BR5" s="14" t="s">
        <v>100</v>
      </c>
      <c r="BS5" s="13" t="s">
        <v>68</v>
      </c>
      <c r="BT5" s="13" t="s">
        <v>68</v>
      </c>
      <c r="BU5" s="13" t="s">
        <v>68</v>
      </c>
      <c r="BV5" s="14" t="s">
        <v>100</v>
      </c>
      <c r="BW5" s="14" t="s">
        <v>100</v>
      </c>
      <c r="BX5" s="14" t="s">
        <v>100</v>
      </c>
      <c r="BY5" s="14" t="s">
        <v>100</v>
      </c>
      <c r="BZ5" s="14" t="s">
        <v>100</v>
      </c>
      <c r="CA5" s="14" t="s">
        <v>100</v>
      </c>
      <c r="CB5" s="14" t="s">
        <v>100</v>
      </c>
      <c r="CC5" s="14" t="s">
        <v>100</v>
      </c>
      <c r="CD5" s="14" t="s">
        <v>100</v>
      </c>
      <c r="CE5" s="14" t="s">
        <v>100</v>
      </c>
      <c r="CF5" s="14" t="s">
        <v>100</v>
      </c>
      <c r="CG5" s="14" t="s">
        <v>100</v>
      </c>
      <c r="CH5" s="14" t="s">
        <v>100</v>
      </c>
      <c r="CI5" s="14" t="s">
        <v>100</v>
      </c>
      <c r="CJ5" s="14" t="s">
        <v>100</v>
      </c>
      <c r="CK5" s="14" t="s">
        <v>100</v>
      </c>
      <c r="CL5" s="14" t="s">
        <v>100</v>
      </c>
      <c r="CM5" s="14" t="s">
        <v>100</v>
      </c>
      <c r="CN5" s="14" t="s">
        <v>100</v>
      </c>
      <c r="CO5" s="14" t="s">
        <v>100</v>
      </c>
      <c r="CP5" s="14" t="s">
        <v>100</v>
      </c>
      <c r="CQ5" s="14" t="s">
        <v>100</v>
      </c>
      <c r="CR5" s="14" t="s">
        <v>100</v>
      </c>
      <c r="CS5" s="14" t="s">
        <v>100</v>
      </c>
      <c r="CT5" s="14" t="s">
        <v>100</v>
      </c>
      <c r="CU5" s="14" t="s">
        <v>100</v>
      </c>
      <c r="CV5" s="14" t="s">
        <v>100</v>
      </c>
      <c r="CW5" s="14" t="s">
        <v>100</v>
      </c>
      <c r="CX5" s="3" t="s">
        <v>35</v>
      </c>
      <c r="CY5" s="3" t="s">
        <v>35</v>
      </c>
      <c r="CZ5" s="3" t="s">
        <v>35</v>
      </c>
      <c r="DA5" s="3" t="s">
        <v>35</v>
      </c>
      <c r="DB5" s="3" t="s">
        <v>35</v>
      </c>
      <c r="DC5" s="3" t="s">
        <v>35</v>
      </c>
      <c r="DD5" s="3" t="s">
        <v>35</v>
      </c>
      <c r="DE5" s="3" t="s">
        <v>35</v>
      </c>
      <c r="DF5" s="3" t="s">
        <v>35</v>
      </c>
      <c r="DG5" s="3" t="s">
        <v>35</v>
      </c>
      <c r="DH5" s="3" t="s">
        <v>35</v>
      </c>
      <c r="DI5" s="14" t="s">
        <v>100</v>
      </c>
      <c r="DJ5" s="14" t="s">
        <v>100</v>
      </c>
      <c r="DK5" s="14" t="s">
        <v>100</v>
      </c>
      <c r="DL5" s="14" t="s">
        <v>100</v>
      </c>
      <c r="DM5" s="14" t="s">
        <v>100</v>
      </c>
      <c r="DN5" s="14" t="s">
        <v>100</v>
      </c>
      <c r="DO5" s="14" t="s">
        <v>100</v>
      </c>
      <c r="DP5" s="14" t="s">
        <v>100</v>
      </c>
      <c r="DQ5" s="14" t="s">
        <v>100</v>
      </c>
      <c r="DR5" s="14" t="s">
        <v>100</v>
      </c>
      <c r="DS5" s="14" t="s">
        <v>100</v>
      </c>
      <c r="DT5" s="14" t="s">
        <v>100</v>
      </c>
      <c r="DU5" s="14" t="s">
        <v>100</v>
      </c>
      <c r="DV5" s="14" t="s">
        <v>100</v>
      </c>
      <c r="DW5" s="14" t="s">
        <v>100</v>
      </c>
      <c r="DX5" s="14" t="s">
        <v>100</v>
      </c>
      <c r="DY5" s="13" t="s">
        <v>68</v>
      </c>
      <c r="DZ5" s="13" t="s">
        <v>68</v>
      </c>
      <c r="EA5" s="14" t="s">
        <v>100</v>
      </c>
      <c r="EB5" s="14" t="s">
        <v>100</v>
      </c>
      <c r="EC5" s="14" t="s">
        <v>100</v>
      </c>
      <c r="ED5" s="14" t="s">
        <v>100</v>
      </c>
      <c r="EE5" s="3" t="s">
        <v>35</v>
      </c>
      <c r="EF5" s="3" t="s">
        <v>35</v>
      </c>
      <c r="EG5" s="3" t="s">
        <v>35</v>
      </c>
      <c r="EH5" s="3" t="s">
        <v>35</v>
      </c>
      <c r="EI5" s="3" t="s">
        <v>35</v>
      </c>
      <c r="EJ5" s="3" t="s">
        <v>35</v>
      </c>
      <c r="EK5" s="3" t="s">
        <v>35</v>
      </c>
      <c r="EL5" s="3" t="s">
        <v>35</v>
      </c>
      <c r="EM5" s="3" t="s">
        <v>35</v>
      </c>
      <c r="EN5" s="3" t="s">
        <v>35</v>
      </c>
      <c r="EO5" s="3" t="s">
        <v>35</v>
      </c>
      <c r="EP5" s="3" t="s">
        <v>35</v>
      </c>
      <c r="EQ5" s="3" t="s">
        <v>35</v>
      </c>
      <c r="ER5" s="3" t="s">
        <v>35</v>
      </c>
      <c r="ES5" s="3" t="s">
        <v>35</v>
      </c>
      <c r="ET5" s="13" t="s">
        <v>68</v>
      </c>
      <c r="EU5" s="13" t="s">
        <v>68</v>
      </c>
      <c r="EV5" s="13" t="s">
        <v>68</v>
      </c>
      <c r="EW5" s="13" t="s">
        <v>68</v>
      </c>
      <c r="EX5" s="14" t="s">
        <v>100</v>
      </c>
      <c r="EY5" s="14" t="s">
        <v>100</v>
      </c>
      <c r="EZ5" s="14" t="s">
        <v>100</v>
      </c>
      <c r="FA5" s="14" t="s">
        <v>100</v>
      </c>
      <c r="FB5" s="14" t="s">
        <v>100</v>
      </c>
      <c r="FC5" s="14" t="s">
        <v>100</v>
      </c>
      <c r="FD5" s="14" t="s">
        <v>100</v>
      </c>
      <c r="FE5" s="14" t="s">
        <v>100</v>
      </c>
      <c r="FF5" s="14" t="s">
        <v>100</v>
      </c>
      <c r="FG5" s="14" t="s">
        <v>100</v>
      </c>
      <c r="FH5" s="14" t="s">
        <v>100</v>
      </c>
      <c r="FI5" s="14" t="s">
        <v>100</v>
      </c>
      <c r="FJ5" s="14" t="s">
        <v>100</v>
      </c>
      <c r="FK5" s="14" t="s">
        <v>100</v>
      </c>
      <c r="FL5" s="14" t="s">
        <v>100</v>
      </c>
      <c r="FM5" s="14" t="s">
        <v>100</v>
      </c>
      <c r="FN5" s="14" t="s">
        <v>100</v>
      </c>
      <c r="FO5" s="14" t="s">
        <v>100</v>
      </c>
      <c r="FP5" s="3" t="s">
        <v>35</v>
      </c>
      <c r="FQ5" s="3" t="s">
        <v>35</v>
      </c>
      <c r="FR5" s="3" t="s">
        <v>35</v>
      </c>
      <c r="FS5" s="3" t="s">
        <v>35</v>
      </c>
      <c r="FT5" s="3" t="s">
        <v>35</v>
      </c>
      <c r="FU5" s="14" t="s">
        <v>100</v>
      </c>
      <c r="FV5" s="14" t="s">
        <v>100</v>
      </c>
      <c r="FW5" s="14" t="s">
        <v>100</v>
      </c>
      <c r="FX5" s="14" t="s">
        <v>100</v>
      </c>
      <c r="FY5" s="14" t="s">
        <v>100</v>
      </c>
      <c r="FZ5" s="14" t="s">
        <v>100</v>
      </c>
      <c r="GA5" s="14" t="s">
        <v>100</v>
      </c>
    </row>
    <row r="6" spans="1:183" ht="15" x14ac:dyDescent="0.25">
      <c r="A6" s="1"/>
      <c r="B6" s="2" t="s">
        <v>36</v>
      </c>
      <c r="C6" s="3" t="s">
        <v>42</v>
      </c>
      <c r="D6" s="3" t="s">
        <v>42</v>
      </c>
      <c r="E6" s="3" t="s">
        <v>42</v>
      </c>
      <c r="F6" s="3" t="s">
        <v>42</v>
      </c>
      <c r="G6" s="3" t="s">
        <v>42</v>
      </c>
      <c r="H6" s="3" t="s">
        <v>42</v>
      </c>
      <c r="I6" s="3" t="s">
        <v>42</v>
      </c>
      <c r="J6" s="3" t="s">
        <v>42</v>
      </c>
      <c r="K6" s="3" t="s">
        <v>42</v>
      </c>
      <c r="L6" s="3" t="s">
        <v>42</v>
      </c>
      <c r="M6" s="3" t="s">
        <v>42</v>
      </c>
      <c r="N6" t="s">
        <v>42</v>
      </c>
      <c r="O6" s="3" t="s">
        <v>42</v>
      </c>
      <c r="P6" s="3" t="s">
        <v>42</v>
      </c>
      <c r="Q6" s="14" t="s">
        <v>105</v>
      </c>
      <c r="R6" s="14" t="s">
        <v>105</v>
      </c>
      <c r="S6" s="14" t="s">
        <v>105</v>
      </c>
      <c r="T6" s="14" t="s">
        <v>105</v>
      </c>
      <c r="U6" s="14" t="s">
        <v>105</v>
      </c>
      <c r="V6" s="13" t="s">
        <v>70</v>
      </c>
      <c r="W6" s="13" t="s">
        <v>70</v>
      </c>
      <c r="X6" s="13" t="s">
        <v>70</v>
      </c>
      <c r="Y6" s="13" t="s">
        <v>70</v>
      </c>
      <c r="Z6" s="13" t="s">
        <v>70</v>
      </c>
      <c r="AA6" s="13" t="s">
        <v>70</v>
      </c>
      <c r="AB6" s="13" t="s">
        <v>70</v>
      </c>
      <c r="AC6" s="14" t="s">
        <v>70</v>
      </c>
      <c r="AD6" s="14" t="s">
        <v>70</v>
      </c>
      <c r="AE6" s="14" t="s">
        <v>70</v>
      </c>
      <c r="AF6" s="14" t="s">
        <v>70</v>
      </c>
      <c r="AG6" s="14" t="s">
        <v>70</v>
      </c>
      <c r="AH6" s="14" t="s">
        <v>70</v>
      </c>
      <c r="AI6" s="14" t="s">
        <v>70</v>
      </c>
      <c r="AJ6" s="14" t="s">
        <v>70</v>
      </c>
      <c r="AK6" s="14" t="s">
        <v>70</v>
      </c>
      <c r="AL6" s="14" t="s">
        <v>70</v>
      </c>
      <c r="AM6" s="3" t="s">
        <v>37</v>
      </c>
      <c r="AN6" s="3" t="s">
        <v>37</v>
      </c>
      <c r="AO6" s="3" t="s">
        <v>37</v>
      </c>
      <c r="AP6" s="3" t="s">
        <v>37</v>
      </c>
      <c r="AQ6" s="3" t="s">
        <v>37</v>
      </c>
      <c r="AR6" s="3" t="s">
        <v>37</v>
      </c>
      <c r="AS6" s="3" t="s">
        <v>37</v>
      </c>
      <c r="AT6" s="3" t="s">
        <v>37</v>
      </c>
      <c r="AU6" s="3" t="s">
        <v>37</v>
      </c>
      <c r="AV6" s="3" t="s">
        <v>37</v>
      </c>
      <c r="AW6" s="14" t="s">
        <v>102</v>
      </c>
      <c r="AX6" s="14" t="s">
        <v>102</v>
      </c>
      <c r="AY6" s="14" t="s">
        <v>102</v>
      </c>
      <c r="AZ6" s="14" t="s">
        <v>102</v>
      </c>
      <c r="BA6" s="14" t="s">
        <v>102</v>
      </c>
      <c r="BB6" s="14" t="s">
        <v>102</v>
      </c>
      <c r="BC6" s="14" t="s">
        <v>102</v>
      </c>
      <c r="BD6" s="14" t="s">
        <v>102</v>
      </c>
      <c r="BE6" s="14" t="s">
        <v>102</v>
      </c>
      <c r="BF6" s="14" t="s">
        <v>102</v>
      </c>
      <c r="BG6" s="14" t="s">
        <v>102</v>
      </c>
      <c r="BH6" s="14" t="s">
        <v>102</v>
      </c>
      <c r="BI6" s="14" t="s">
        <v>102</v>
      </c>
      <c r="BJ6" s="14" t="s">
        <v>103</v>
      </c>
      <c r="BK6" s="14" t="s">
        <v>103</v>
      </c>
      <c r="BL6" s="14" t="s">
        <v>103</v>
      </c>
      <c r="BM6" s="14" t="s">
        <v>103</v>
      </c>
      <c r="BN6" s="14" t="s">
        <v>103</v>
      </c>
      <c r="BO6" s="14" t="s">
        <v>103</v>
      </c>
      <c r="BP6" s="14" t="s">
        <v>103</v>
      </c>
      <c r="BQ6" s="14" t="s">
        <v>103</v>
      </c>
      <c r="BR6" s="14" t="s">
        <v>103</v>
      </c>
      <c r="BS6" s="13" t="s">
        <v>69</v>
      </c>
      <c r="BT6" s="13" t="s">
        <v>69</v>
      </c>
      <c r="BU6" s="13" t="s">
        <v>69</v>
      </c>
      <c r="BV6" s="14" t="s">
        <v>69</v>
      </c>
      <c r="BW6" s="14" t="s">
        <v>69</v>
      </c>
      <c r="BX6" s="14" t="s">
        <v>69</v>
      </c>
      <c r="BY6" s="14" t="s">
        <v>69</v>
      </c>
      <c r="BZ6" s="14" t="s">
        <v>69</v>
      </c>
      <c r="CA6" s="14" t="s">
        <v>69</v>
      </c>
      <c r="CB6" s="14" t="s">
        <v>69</v>
      </c>
      <c r="CC6" s="14" t="s">
        <v>69</v>
      </c>
      <c r="CD6" s="14" t="s">
        <v>107</v>
      </c>
      <c r="CE6" s="14" t="s">
        <v>107</v>
      </c>
      <c r="CF6" s="14" t="s">
        <v>107</v>
      </c>
      <c r="CG6" s="14" t="s">
        <v>107</v>
      </c>
      <c r="CH6" s="14" t="s">
        <v>107</v>
      </c>
      <c r="CI6" s="14" t="s">
        <v>107</v>
      </c>
      <c r="CJ6" s="14" t="s">
        <v>107</v>
      </c>
      <c r="CK6" s="14" t="s">
        <v>107</v>
      </c>
      <c r="CL6" s="14" t="s">
        <v>104</v>
      </c>
      <c r="CM6" s="14" t="s">
        <v>104</v>
      </c>
      <c r="CN6" s="14" t="s">
        <v>104</v>
      </c>
      <c r="CO6" s="14" t="s">
        <v>104</v>
      </c>
      <c r="CP6" s="14" t="s">
        <v>104</v>
      </c>
      <c r="CQ6" s="14" t="s">
        <v>104</v>
      </c>
      <c r="CR6" s="14" t="s">
        <v>104</v>
      </c>
      <c r="CS6" s="14" t="s">
        <v>104</v>
      </c>
      <c r="CT6" s="14" t="s">
        <v>104</v>
      </c>
      <c r="CU6" s="14" t="s">
        <v>104</v>
      </c>
      <c r="CV6" s="14" t="s">
        <v>104</v>
      </c>
      <c r="CW6" s="14" t="s">
        <v>104</v>
      </c>
      <c r="CX6" s="3" t="s">
        <v>39</v>
      </c>
      <c r="CY6" s="3" t="s">
        <v>39</v>
      </c>
      <c r="CZ6" s="3" t="s">
        <v>39</v>
      </c>
      <c r="DA6" s="3" t="s">
        <v>39</v>
      </c>
      <c r="DB6" s="3" t="s">
        <v>39</v>
      </c>
      <c r="DC6" s="3" t="s">
        <v>39</v>
      </c>
      <c r="DD6" s="3" t="s">
        <v>39</v>
      </c>
      <c r="DE6" s="3" t="s">
        <v>39</v>
      </c>
      <c r="DF6" s="3" t="s">
        <v>39</v>
      </c>
      <c r="DG6" s="3" t="s">
        <v>39</v>
      </c>
      <c r="DH6" s="3" t="s">
        <v>39</v>
      </c>
      <c r="DI6" s="14" t="s">
        <v>106</v>
      </c>
      <c r="DJ6" s="14" t="s">
        <v>106</v>
      </c>
      <c r="DK6" s="14" t="s">
        <v>106</v>
      </c>
      <c r="DL6" s="14" t="s">
        <v>106</v>
      </c>
      <c r="DM6" s="14" t="s">
        <v>106</v>
      </c>
      <c r="DN6" s="14" t="s">
        <v>106</v>
      </c>
      <c r="DO6" s="14" t="s">
        <v>106</v>
      </c>
      <c r="DP6" s="14" t="s">
        <v>106</v>
      </c>
      <c r="DQ6" s="14" t="s">
        <v>106</v>
      </c>
      <c r="DR6" s="14" t="s">
        <v>106</v>
      </c>
      <c r="DS6" s="14" t="s">
        <v>106</v>
      </c>
      <c r="DT6" s="14" t="s">
        <v>106</v>
      </c>
      <c r="DU6" s="14" t="s">
        <v>106</v>
      </c>
      <c r="DV6" s="14" t="s">
        <v>106</v>
      </c>
      <c r="DW6" s="14" t="s">
        <v>106</v>
      </c>
      <c r="DX6" s="14" t="s">
        <v>106</v>
      </c>
      <c r="DY6" s="13" t="s">
        <v>71</v>
      </c>
      <c r="DZ6" s="13" t="s">
        <v>71</v>
      </c>
      <c r="EA6" s="14" t="s">
        <v>71</v>
      </c>
      <c r="EB6" s="14" t="s">
        <v>71</v>
      </c>
      <c r="EC6" s="14" t="s">
        <v>71</v>
      </c>
      <c r="ED6" s="14" t="s">
        <v>71</v>
      </c>
      <c r="EE6" s="3" t="s">
        <v>41</v>
      </c>
      <c r="EF6" s="3" t="s">
        <v>41</v>
      </c>
      <c r="EG6" s="3" t="s">
        <v>41</v>
      </c>
      <c r="EH6" s="3" t="s">
        <v>41</v>
      </c>
      <c r="EI6" s="3" t="s">
        <v>41</v>
      </c>
      <c r="EJ6" s="3" t="s">
        <v>41</v>
      </c>
      <c r="EK6" s="3" t="s">
        <v>41</v>
      </c>
      <c r="EL6" s="3" t="s">
        <v>41</v>
      </c>
      <c r="EM6" s="3" t="s">
        <v>41</v>
      </c>
      <c r="EN6" s="3" t="s">
        <v>41</v>
      </c>
      <c r="EO6" s="3" t="s">
        <v>41</v>
      </c>
      <c r="EP6" s="3" t="s">
        <v>41</v>
      </c>
      <c r="EQ6" s="3" t="s">
        <v>41</v>
      </c>
      <c r="ER6" s="3" t="s">
        <v>41</v>
      </c>
      <c r="ES6" s="3" t="s">
        <v>41</v>
      </c>
      <c r="ET6" s="13" t="s">
        <v>72</v>
      </c>
      <c r="EU6" s="13" t="s">
        <v>72</v>
      </c>
      <c r="EV6" s="13" t="s">
        <v>72</v>
      </c>
      <c r="EW6" s="13" t="s">
        <v>72</v>
      </c>
      <c r="EX6" s="14" t="s">
        <v>72</v>
      </c>
      <c r="EY6" s="14" t="s">
        <v>72</v>
      </c>
      <c r="EZ6" s="14" t="s">
        <v>72</v>
      </c>
      <c r="FA6" s="14" t="s">
        <v>72</v>
      </c>
      <c r="FB6" s="14" t="s">
        <v>72</v>
      </c>
      <c r="FC6" s="14" t="s">
        <v>72</v>
      </c>
      <c r="FD6" s="14" t="s">
        <v>108</v>
      </c>
      <c r="FE6" s="14" t="s">
        <v>108</v>
      </c>
      <c r="FF6" s="14" t="s">
        <v>108</v>
      </c>
      <c r="FG6" s="14" t="s">
        <v>108</v>
      </c>
      <c r="FH6" s="14" t="s">
        <v>108</v>
      </c>
      <c r="FI6" s="14" t="s">
        <v>108</v>
      </c>
      <c r="FJ6" s="14" t="s">
        <v>108</v>
      </c>
      <c r="FK6" s="14" t="s">
        <v>108</v>
      </c>
      <c r="FL6" s="14" t="s">
        <v>108</v>
      </c>
      <c r="FM6" s="14" t="s">
        <v>108</v>
      </c>
      <c r="FN6" s="14" t="s">
        <v>108</v>
      </c>
      <c r="FO6" s="14" t="s">
        <v>108</v>
      </c>
      <c r="FP6" s="3" t="s">
        <v>40</v>
      </c>
      <c r="FQ6" s="3" t="s">
        <v>40</v>
      </c>
      <c r="FR6" s="3" t="s">
        <v>40</v>
      </c>
      <c r="FS6" s="3" t="s">
        <v>40</v>
      </c>
      <c r="FT6" s="3" t="s">
        <v>40</v>
      </c>
      <c r="FU6" s="14" t="s">
        <v>101</v>
      </c>
      <c r="FV6" s="14" t="s">
        <v>101</v>
      </c>
      <c r="FW6" s="14" t="s">
        <v>101</v>
      </c>
      <c r="FX6" s="14" t="s">
        <v>101</v>
      </c>
      <c r="FY6" s="14" t="s">
        <v>101</v>
      </c>
      <c r="FZ6" s="14" t="s">
        <v>101</v>
      </c>
      <c r="GA6" s="14" t="s">
        <v>101</v>
      </c>
    </row>
    <row r="7" spans="1:183" ht="15" x14ac:dyDescent="0.25">
      <c r="A7" s="1"/>
      <c r="B7" s="2" t="s">
        <v>43</v>
      </c>
      <c r="C7" s="3" t="s">
        <v>7</v>
      </c>
      <c r="D7" s="3" t="s">
        <v>31</v>
      </c>
      <c r="E7" s="3" t="s">
        <v>16</v>
      </c>
      <c r="F7" s="3" t="s">
        <v>13</v>
      </c>
      <c r="G7" s="3" t="s">
        <v>44</v>
      </c>
      <c r="H7" s="3" t="s">
        <v>45</v>
      </c>
      <c r="I7" s="3" t="s">
        <v>8</v>
      </c>
      <c r="J7" s="3" t="s">
        <v>17</v>
      </c>
      <c r="K7" s="3" t="s">
        <v>9</v>
      </c>
      <c r="L7" s="3" t="s">
        <v>18</v>
      </c>
      <c r="M7" s="3" t="s">
        <v>14</v>
      </c>
      <c r="N7" s="3" t="s">
        <v>10</v>
      </c>
      <c r="O7" s="3" t="s">
        <v>19</v>
      </c>
      <c r="P7" s="3" t="s">
        <v>11</v>
      </c>
      <c r="Q7" s="14" t="s">
        <v>7</v>
      </c>
      <c r="R7" s="14" t="s">
        <v>31</v>
      </c>
      <c r="S7" s="14" t="s">
        <v>16</v>
      </c>
      <c r="T7" s="14" t="s">
        <v>13</v>
      </c>
      <c r="U7" s="14" t="s">
        <v>44</v>
      </c>
      <c r="V7" s="13" t="s">
        <v>7</v>
      </c>
      <c r="W7" s="13" t="s">
        <v>31</v>
      </c>
      <c r="X7" s="13" t="s">
        <v>16</v>
      </c>
      <c r="Y7" s="13" t="s">
        <v>13</v>
      </c>
      <c r="Z7" s="13" t="s">
        <v>44</v>
      </c>
      <c r="AA7" s="13" t="s">
        <v>45</v>
      </c>
      <c r="AB7" s="13" t="s">
        <v>8</v>
      </c>
      <c r="AC7" s="14" t="s">
        <v>7</v>
      </c>
      <c r="AD7" s="14" t="s">
        <v>31</v>
      </c>
      <c r="AE7" s="14" t="s">
        <v>16</v>
      </c>
      <c r="AF7" s="14" t="s">
        <v>13</v>
      </c>
      <c r="AG7" s="14" t="s">
        <v>44</v>
      </c>
      <c r="AH7" s="14" t="s">
        <v>45</v>
      </c>
      <c r="AI7" s="14" t="s">
        <v>8</v>
      </c>
      <c r="AJ7" s="14" t="s">
        <v>17</v>
      </c>
      <c r="AK7" s="14" t="s">
        <v>9</v>
      </c>
      <c r="AL7" s="14" t="s">
        <v>18</v>
      </c>
      <c r="AM7" s="3" t="s">
        <v>7</v>
      </c>
      <c r="AN7" s="3" t="s">
        <v>31</v>
      </c>
      <c r="AO7" s="3" t="s">
        <v>16</v>
      </c>
      <c r="AP7" s="3" t="s">
        <v>13</v>
      </c>
      <c r="AQ7" s="3" t="s">
        <v>44</v>
      </c>
      <c r="AR7" s="3" t="s">
        <v>45</v>
      </c>
      <c r="AS7" s="3" t="s">
        <v>8</v>
      </c>
      <c r="AT7" s="3" t="s">
        <v>17</v>
      </c>
      <c r="AU7" s="3" t="s">
        <v>9</v>
      </c>
      <c r="AV7" s="3" t="s">
        <v>18</v>
      </c>
      <c r="AW7" s="14" t="s">
        <v>7</v>
      </c>
      <c r="AX7" s="14" t="s">
        <v>31</v>
      </c>
      <c r="AY7" s="14" t="s">
        <v>16</v>
      </c>
      <c r="AZ7" s="14" t="s">
        <v>13</v>
      </c>
      <c r="BA7" s="14" t="s">
        <v>44</v>
      </c>
      <c r="BB7" s="14" t="s">
        <v>45</v>
      </c>
      <c r="BC7" s="14" t="s">
        <v>8</v>
      </c>
      <c r="BD7" s="14" t="s">
        <v>17</v>
      </c>
      <c r="BE7" s="14" t="s">
        <v>9</v>
      </c>
      <c r="BF7" s="14" t="s">
        <v>18</v>
      </c>
      <c r="BG7" s="14" t="s">
        <v>14</v>
      </c>
      <c r="BH7" s="14" t="s">
        <v>10</v>
      </c>
      <c r="BI7" s="14" t="s">
        <v>19</v>
      </c>
      <c r="BJ7" s="14" t="s">
        <v>7</v>
      </c>
      <c r="BK7" s="14" t="s">
        <v>31</v>
      </c>
      <c r="BL7" s="14" t="s">
        <v>16</v>
      </c>
      <c r="BM7" s="14" t="s">
        <v>13</v>
      </c>
      <c r="BN7" s="14" t="s">
        <v>44</v>
      </c>
      <c r="BO7" s="14" t="s">
        <v>45</v>
      </c>
      <c r="BP7" s="14" t="s">
        <v>8</v>
      </c>
      <c r="BQ7" s="14" t="s">
        <v>17</v>
      </c>
      <c r="BR7" s="14" t="s">
        <v>9</v>
      </c>
      <c r="BS7" s="13" t="s">
        <v>7</v>
      </c>
      <c r="BT7" s="13" t="s">
        <v>31</v>
      </c>
      <c r="BU7" s="13" t="s">
        <v>16</v>
      </c>
      <c r="BV7" s="14" t="s">
        <v>7</v>
      </c>
      <c r="BW7" s="14" t="s">
        <v>31</v>
      </c>
      <c r="BX7" s="14" t="s">
        <v>16</v>
      </c>
      <c r="BY7" s="14" t="s">
        <v>13</v>
      </c>
      <c r="BZ7" s="14" t="s">
        <v>44</v>
      </c>
      <c r="CA7" s="14" t="s">
        <v>45</v>
      </c>
      <c r="CB7" s="14" t="s">
        <v>8</v>
      </c>
      <c r="CC7" s="14" t="s">
        <v>17</v>
      </c>
      <c r="CD7" s="14" t="s">
        <v>7</v>
      </c>
      <c r="CE7" s="14" t="s">
        <v>31</v>
      </c>
      <c r="CF7" s="14" t="s">
        <v>16</v>
      </c>
      <c r="CG7" s="14" t="s">
        <v>13</v>
      </c>
      <c r="CH7" s="14" t="s">
        <v>44</v>
      </c>
      <c r="CI7" s="14" t="s">
        <v>45</v>
      </c>
      <c r="CJ7" s="14" t="s">
        <v>8</v>
      </c>
      <c r="CK7" s="14" t="s">
        <v>17</v>
      </c>
      <c r="CL7" s="14" t="s">
        <v>7</v>
      </c>
      <c r="CM7" s="14" t="s">
        <v>31</v>
      </c>
      <c r="CN7" s="14" t="s">
        <v>16</v>
      </c>
      <c r="CO7" s="14" t="s">
        <v>13</v>
      </c>
      <c r="CP7" s="14" t="s">
        <v>44</v>
      </c>
      <c r="CQ7" s="14" t="s">
        <v>45</v>
      </c>
      <c r="CR7" s="14" t="s">
        <v>8</v>
      </c>
      <c r="CS7" s="14" t="s">
        <v>17</v>
      </c>
      <c r="CT7" s="14" t="s">
        <v>9</v>
      </c>
      <c r="CU7" s="14" t="s">
        <v>18</v>
      </c>
      <c r="CV7" s="14" t="s">
        <v>14</v>
      </c>
      <c r="CW7" s="14" t="s">
        <v>10</v>
      </c>
      <c r="CX7" s="3" t="s">
        <v>7</v>
      </c>
      <c r="CY7" s="3" t="s">
        <v>31</v>
      </c>
      <c r="CZ7" s="3" t="s">
        <v>16</v>
      </c>
      <c r="DA7" s="3" t="s">
        <v>13</v>
      </c>
      <c r="DB7" s="3" t="s">
        <v>44</v>
      </c>
      <c r="DC7" s="3" t="s">
        <v>45</v>
      </c>
      <c r="DD7" s="3" t="s">
        <v>8</v>
      </c>
      <c r="DE7" s="3" t="s">
        <v>17</v>
      </c>
      <c r="DF7" s="3" t="s">
        <v>9</v>
      </c>
      <c r="DG7" s="3" t="s">
        <v>18</v>
      </c>
      <c r="DH7" s="3" t="s">
        <v>14</v>
      </c>
      <c r="DI7" s="14" t="s">
        <v>7</v>
      </c>
      <c r="DJ7" s="14" t="s">
        <v>31</v>
      </c>
      <c r="DK7" s="14" t="s">
        <v>16</v>
      </c>
      <c r="DL7" s="14" t="s">
        <v>13</v>
      </c>
      <c r="DM7" s="14" t="s">
        <v>44</v>
      </c>
      <c r="DN7" s="14" t="s">
        <v>45</v>
      </c>
      <c r="DO7" s="14" t="s">
        <v>8</v>
      </c>
      <c r="DP7" s="14" t="s">
        <v>17</v>
      </c>
      <c r="DQ7" s="14" t="s">
        <v>9</v>
      </c>
      <c r="DR7" s="14" t="s">
        <v>18</v>
      </c>
      <c r="DS7" s="14" t="s">
        <v>14</v>
      </c>
      <c r="DT7" s="14" t="s">
        <v>10</v>
      </c>
      <c r="DU7" s="14" t="s">
        <v>19</v>
      </c>
      <c r="DV7" s="14" t="s">
        <v>11</v>
      </c>
      <c r="DW7" s="14" t="s">
        <v>20</v>
      </c>
      <c r="DX7" s="14" t="s">
        <v>12</v>
      </c>
      <c r="DY7" s="13" t="s">
        <v>7</v>
      </c>
      <c r="DZ7" s="13" t="s">
        <v>31</v>
      </c>
      <c r="EA7" s="14" t="s">
        <v>7</v>
      </c>
      <c r="EB7" s="14" t="s">
        <v>31</v>
      </c>
      <c r="EC7" s="14" t="s">
        <v>16</v>
      </c>
      <c r="ED7" s="14" t="s">
        <v>13</v>
      </c>
      <c r="EE7" s="3" t="s">
        <v>7</v>
      </c>
      <c r="EF7" s="3" t="s">
        <v>31</v>
      </c>
      <c r="EG7" s="3" t="s">
        <v>16</v>
      </c>
      <c r="EH7" s="3" t="s">
        <v>13</v>
      </c>
      <c r="EI7" s="3" t="s">
        <v>44</v>
      </c>
      <c r="EJ7" s="3" t="s">
        <v>45</v>
      </c>
      <c r="EK7" s="3" t="s">
        <v>8</v>
      </c>
      <c r="EL7" s="3" t="s">
        <v>17</v>
      </c>
      <c r="EM7" s="3" t="s">
        <v>9</v>
      </c>
      <c r="EN7" s="3" t="s">
        <v>18</v>
      </c>
      <c r="EO7" s="3" t="s">
        <v>14</v>
      </c>
      <c r="EP7" s="3" t="s">
        <v>10</v>
      </c>
      <c r="EQ7" s="3" t="s">
        <v>19</v>
      </c>
      <c r="ER7" s="3" t="s">
        <v>11</v>
      </c>
      <c r="ES7" s="3" t="s">
        <v>20</v>
      </c>
      <c r="ET7" s="13" t="s">
        <v>7</v>
      </c>
      <c r="EU7" s="13" t="s">
        <v>31</v>
      </c>
      <c r="EV7" s="13" t="s">
        <v>16</v>
      </c>
      <c r="EW7" s="13" t="s">
        <v>13</v>
      </c>
      <c r="EX7" s="14" t="s">
        <v>7</v>
      </c>
      <c r="EY7" s="14" t="s">
        <v>31</v>
      </c>
      <c r="EZ7" s="14" t="s">
        <v>16</v>
      </c>
      <c r="FA7" s="14" t="s">
        <v>13</v>
      </c>
      <c r="FB7" s="14" t="s">
        <v>44</v>
      </c>
      <c r="FC7" s="14" t="s">
        <v>45</v>
      </c>
      <c r="FD7" s="14" t="s">
        <v>7</v>
      </c>
      <c r="FE7" s="14" t="s">
        <v>31</v>
      </c>
      <c r="FF7" s="14" t="s">
        <v>16</v>
      </c>
      <c r="FG7" s="14" t="s">
        <v>13</v>
      </c>
      <c r="FH7" s="14" t="s">
        <v>44</v>
      </c>
      <c r="FI7" s="14" t="s">
        <v>45</v>
      </c>
      <c r="FJ7" s="14" t="s">
        <v>8</v>
      </c>
      <c r="FK7" s="14" t="s">
        <v>17</v>
      </c>
      <c r="FL7" s="14" t="s">
        <v>9</v>
      </c>
      <c r="FM7" s="14" t="s">
        <v>18</v>
      </c>
      <c r="FN7" s="14" t="s">
        <v>14</v>
      </c>
      <c r="FO7" s="14" t="s">
        <v>10</v>
      </c>
      <c r="FP7" s="3" t="s">
        <v>7</v>
      </c>
      <c r="FQ7" s="3" t="s">
        <v>31</v>
      </c>
      <c r="FR7" s="3" t="s">
        <v>16</v>
      </c>
      <c r="FS7" s="3" t="s">
        <v>13</v>
      </c>
      <c r="FT7" s="3" t="s">
        <v>44</v>
      </c>
      <c r="FU7" s="14" t="s">
        <v>7</v>
      </c>
      <c r="FV7" s="14" t="s">
        <v>31</v>
      </c>
      <c r="FW7" s="14" t="s">
        <v>16</v>
      </c>
      <c r="FX7" s="14" t="s">
        <v>13</v>
      </c>
      <c r="FY7" s="14" t="s">
        <v>44</v>
      </c>
      <c r="FZ7" s="14" t="s">
        <v>45</v>
      </c>
      <c r="GA7" s="14" t="s">
        <v>8</v>
      </c>
    </row>
    <row r="8" spans="1:183" x14ac:dyDescent="0.3">
      <c r="A8" s="1"/>
      <c r="B8" s="2" t="s">
        <v>46</v>
      </c>
      <c r="C8" s="3" t="s">
        <v>48</v>
      </c>
      <c r="D8" s="3" t="s">
        <v>47</v>
      </c>
      <c r="E8" s="3" t="s">
        <v>47</v>
      </c>
      <c r="F8" s="3" t="s">
        <v>47</v>
      </c>
      <c r="G8" s="3" t="s">
        <v>47</v>
      </c>
      <c r="H8" s="3" t="s">
        <v>47</v>
      </c>
      <c r="I8" s="3" t="s">
        <v>47</v>
      </c>
      <c r="J8" s="3" t="s">
        <v>48</v>
      </c>
      <c r="K8" s="3" t="s">
        <v>48</v>
      </c>
      <c r="L8" s="3" t="s">
        <v>48</v>
      </c>
      <c r="M8" s="3" t="s">
        <v>47</v>
      </c>
      <c r="N8" s="3" t="s">
        <v>47</v>
      </c>
      <c r="O8" s="3" t="s">
        <v>47</v>
      </c>
      <c r="P8" s="3" t="s">
        <v>47</v>
      </c>
      <c r="Q8" s="14" t="s">
        <v>48</v>
      </c>
      <c r="R8" s="14" t="s">
        <v>47</v>
      </c>
      <c r="S8" s="14" t="s">
        <v>48</v>
      </c>
      <c r="T8" s="14" t="s">
        <v>47</v>
      </c>
      <c r="U8" s="14" t="s">
        <v>47</v>
      </c>
      <c r="V8" s="13" t="s">
        <v>48</v>
      </c>
      <c r="W8" s="13" t="s">
        <v>48</v>
      </c>
      <c r="X8" s="13" t="s">
        <v>48</v>
      </c>
      <c r="Y8" s="13" t="s">
        <v>48</v>
      </c>
      <c r="Z8" s="13" t="s">
        <v>47</v>
      </c>
      <c r="AA8" s="13" t="s">
        <v>47</v>
      </c>
      <c r="AB8" s="13" t="s">
        <v>47</v>
      </c>
      <c r="AC8" s="14" t="s">
        <v>48</v>
      </c>
      <c r="AD8" s="14" t="s">
        <v>47</v>
      </c>
      <c r="AE8" s="14" t="s">
        <v>47</v>
      </c>
      <c r="AF8" s="14" t="s">
        <v>47</v>
      </c>
      <c r="AG8" s="14" t="s">
        <v>48</v>
      </c>
      <c r="AH8" s="14" t="s">
        <v>48</v>
      </c>
      <c r="AI8" s="14" t="s">
        <v>47</v>
      </c>
      <c r="AJ8" s="14" t="s">
        <v>47</v>
      </c>
      <c r="AK8" s="14" t="s">
        <v>47</v>
      </c>
      <c r="AL8" s="14" t="s">
        <v>47</v>
      </c>
      <c r="AM8" s="3" t="s">
        <v>47</v>
      </c>
      <c r="AN8" s="3" t="s">
        <v>47</v>
      </c>
      <c r="AO8" s="3" t="s">
        <v>48</v>
      </c>
      <c r="AP8" s="3" t="s">
        <v>47</v>
      </c>
      <c r="AQ8" s="3" t="s">
        <v>47</v>
      </c>
      <c r="AR8" s="3" t="s">
        <v>47</v>
      </c>
      <c r="AS8" s="3" t="s">
        <v>47</v>
      </c>
      <c r="AT8" s="3" t="s">
        <v>47</v>
      </c>
      <c r="AU8" s="3" t="s">
        <v>47</v>
      </c>
      <c r="AV8" s="3" t="s">
        <v>48</v>
      </c>
      <c r="AW8" s="14" t="s">
        <v>47</v>
      </c>
      <c r="AX8" s="14" t="s">
        <v>48</v>
      </c>
      <c r="AY8" s="14" t="s">
        <v>48</v>
      </c>
      <c r="AZ8" s="14" t="s">
        <v>48</v>
      </c>
      <c r="BA8" s="14" t="s">
        <v>48</v>
      </c>
      <c r="BB8" s="14" t="s">
        <v>47</v>
      </c>
      <c r="BC8" s="14" t="s">
        <v>47</v>
      </c>
      <c r="BD8" s="14" t="s">
        <v>47</v>
      </c>
      <c r="BE8" s="14" t="s">
        <v>47</v>
      </c>
      <c r="BF8" s="14" t="s">
        <v>48</v>
      </c>
      <c r="BG8" s="14" t="s">
        <v>47</v>
      </c>
      <c r="BH8" s="14" t="s">
        <v>47</v>
      </c>
      <c r="BI8" s="14" t="s">
        <v>48</v>
      </c>
      <c r="BJ8" s="14" t="s">
        <v>48</v>
      </c>
      <c r="BK8" s="14" t="s">
        <v>48</v>
      </c>
      <c r="BL8" s="14" t="s">
        <v>48</v>
      </c>
      <c r="BM8" s="14" t="s">
        <v>47</v>
      </c>
      <c r="BN8" s="14" t="s">
        <v>47</v>
      </c>
      <c r="BO8" s="14" t="s">
        <v>47</v>
      </c>
      <c r="BP8" s="14" t="s">
        <v>47</v>
      </c>
      <c r="BQ8" s="14" t="s">
        <v>47</v>
      </c>
      <c r="BR8" s="14" t="s">
        <v>47</v>
      </c>
      <c r="BS8" s="13" t="s">
        <v>48</v>
      </c>
      <c r="BT8" s="13" t="s">
        <v>48</v>
      </c>
      <c r="BU8" s="13" t="s">
        <v>48</v>
      </c>
      <c r="BV8" s="14" t="s">
        <v>47</v>
      </c>
      <c r="BW8" s="14" t="s">
        <v>47</v>
      </c>
      <c r="BX8" s="14" t="s">
        <v>48</v>
      </c>
      <c r="BY8" s="14" t="s">
        <v>47</v>
      </c>
      <c r="BZ8" s="14" t="s">
        <v>47</v>
      </c>
      <c r="CA8" s="14" t="s">
        <v>48</v>
      </c>
      <c r="CB8" s="14" t="s">
        <v>47</v>
      </c>
      <c r="CC8" s="14" t="s">
        <v>48</v>
      </c>
      <c r="CD8" s="14" t="s">
        <v>48</v>
      </c>
      <c r="CE8" s="14" t="s">
        <v>48</v>
      </c>
      <c r="CF8" s="14" t="s">
        <v>47</v>
      </c>
      <c r="CG8" s="14" t="s">
        <v>48</v>
      </c>
      <c r="CH8" s="14" t="s">
        <v>48</v>
      </c>
      <c r="CI8" s="14" t="s">
        <v>47</v>
      </c>
      <c r="CJ8" s="14" t="s">
        <v>47</v>
      </c>
      <c r="CK8" s="14" t="s">
        <v>48</v>
      </c>
      <c r="CL8" s="14" t="s">
        <v>48</v>
      </c>
      <c r="CM8" s="14" t="s">
        <v>48</v>
      </c>
      <c r="CN8" s="14" t="s">
        <v>47</v>
      </c>
      <c r="CO8" s="14" t="s">
        <v>48</v>
      </c>
      <c r="CP8" s="14" t="s">
        <v>47</v>
      </c>
      <c r="CQ8" s="14" t="s">
        <v>47</v>
      </c>
      <c r="CR8" s="14" t="s">
        <v>47</v>
      </c>
      <c r="CS8" s="14" t="s">
        <v>47</v>
      </c>
      <c r="CT8" s="14" t="s">
        <v>47</v>
      </c>
      <c r="CU8" s="14" t="s">
        <v>47</v>
      </c>
      <c r="CV8" s="14" t="s">
        <v>47</v>
      </c>
      <c r="CW8" s="14" t="s">
        <v>47</v>
      </c>
      <c r="CX8" s="3" t="s">
        <v>48</v>
      </c>
      <c r="CY8" s="3" t="s">
        <v>47</v>
      </c>
      <c r="CZ8" s="3" t="s">
        <v>47</v>
      </c>
      <c r="DA8" s="3" t="s">
        <v>48</v>
      </c>
      <c r="DB8" s="3" t="s">
        <v>47</v>
      </c>
      <c r="DC8" s="3" t="s">
        <v>47</v>
      </c>
      <c r="DD8" s="3" t="s">
        <v>47</v>
      </c>
      <c r="DE8" s="3" t="s">
        <v>47</v>
      </c>
      <c r="DF8" s="3" t="s">
        <v>48</v>
      </c>
      <c r="DG8" s="3" t="s">
        <v>47</v>
      </c>
      <c r="DH8" s="3" t="s">
        <v>47</v>
      </c>
      <c r="DI8" s="14" t="s">
        <v>47</v>
      </c>
      <c r="DJ8" s="14" t="s">
        <v>48</v>
      </c>
      <c r="DK8" s="14" t="s">
        <v>47</v>
      </c>
      <c r="DL8" s="14" t="s">
        <v>48</v>
      </c>
      <c r="DM8" s="14" t="s">
        <v>48</v>
      </c>
      <c r="DN8" s="14" t="s">
        <v>47</v>
      </c>
      <c r="DO8" s="14" t="s">
        <v>48</v>
      </c>
      <c r="DP8" s="14" t="s">
        <v>48</v>
      </c>
      <c r="DQ8" s="14" t="s">
        <v>47</v>
      </c>
      <c r="DR8" s="14" t="s">
        <v>48</v>
      </c>
      <c r="DS8" s="14" t="s">
        <v>47</v>
      </c>
      <c r="DT8" s="14" t="s">
        <v>48</v>
      </c>
      <c r="DU8" s="14" t="s">
        <v>47</v>
      </c>
      <c r="DV8" s="14" t="s">
        <v>48</v>
      </c>
      <c r="DW8" s="14" t="s">
        <v>48</v>
      </c>
      <c r="DX8" s="14" t="s">
        <v>48</v>
      </c>
      <c r="DY8" s="13" t="s">
        <v>47</v>
      </c>
      <c r="DZ8" s="13" t="s">
        <v>47</v>
      </c>
      <c r="EA8" s="14" t="s">
        <v>47</v>
      </c>
      <c r="EB8" s="14" t="s">
        <v>48</v>
      </c>
      <c r="EC8" s="14" t="s">
        <v>48</v>
      </c>
      <c r="ED8" s="14" t="s">
        <v>48</v>
      </c>
      <c r="EE8" s="3" t="s">
        <v>48</v>
      </c>
      <c r="EF8" s="3" t="s">
        <v>48</v>
      </c>
      <c r="EG8" s="3" t="s">
        <v>47</v>
      </c>
      <c r="EH8" s="3" t="s">
        <v>47</v>
      </c>
      <c r="EI8" s="3" t="s">
        <v>47</v>
      </c>
      <c r="EJ8" s="3" t="s">
        <v>48</v>
      </c>
      <c r="EK8" s="3" t="s">
        <v>47</v>
      </c>
      <c r="EL8" s="3" t="s">
        <v>47</v>
      </c>
      <c r="EM8" s="3" t="s">
        <v>47</v>
      </c>
      <c r="EN8" s="3" t="s">
        <v>47</v>
      </c>
      <c r="EO8" s="3" t="s">
        <v>47</v>
      </c>
      <c r="EP8" s="3" t="s">
        <v>47</v>
      </c>
      <c r="EQ8" s="3" t="s">
        <v>47</v>
      </c>
      <c r="ER8" s="3" t="s">
        <v>47</v>
      </c>
      <c r="ES8" s="3" t="s">
        <v>48</v>
      </c>
      <c r="ET8" s="13" t="s">
        <v>48</v>
      </c>
      <c r="EU8" s="13" t="s">
        <v>48</v>
      </c>
      <c r="EV8" s="13" t="s">
        <v>48</v>
      </c>
      <c r="EW8" s="13" t="s">
        <v>47</v>
      </c>
      <c r="EX8" s="14" t="s">
        <v>48</v>
      </c>
      <c r="EY8" s="14" t="s">
        <v>48</v>
      </c>
      <c r="EZ8" s="14" t="s">
        <v>48</v>
      </c>
      <c r="FA8" s="14" t="s">
        <v>48</v>
      </c>
      <c r="FB8" s="14" t="s">
        <v>48</v>
      </c>
      <c r="FC8" s="14" t="s">
        <v>48</v>
      </c>
      <c r="FD8" s="14" t="s">
        <v>48</v>
      </c>
      <c r="FE8" s="14" t="s">
        <v>48</v>
      </c>
      <c r="FF8" s="14" t="s">
        <v>48</v>
      </c>
      <c r="FG8" s="14" t="s">
        <v>47</v>
      </c>
      <c r="FH8" s="14" t="s">
        <v>47</v>
      </c>
      <c r="FI8" s="14" t="s">
        <v>47</v>
      </c>
      <c r="FJ8" s="14" t="s">
        <v>47</v>
      </c>
      <c r="FK8" s="14" t="s">
        <v>48</v>
      </c>
      <c r="FL8" s="14" t="s">
        <v>47</v>
      </c>
      <c r="FM8" s="14" t="s">
        <v>48</v>
      </c>
      <c r="FN8" s="14" t="s">
        <v>48</v>
      </c>
      <c r="FO8" s="14" t="s">
        <v>48</v>
      </c>
      <c r="FP8" s="3" t="s">
        <v>48</v>
      </c>
      <c r="FQ8" s="3" t="s">
        <v>48</v>
      </c>
      <c r="FR8" s="3" t="s">
        <v>48</v>
      </c>
      <c r="FS8" s="3" t="s">
        <v>48</v>
      </c>
      <c r="FT8" s="3" t="s">
        <v>48</v>
      </c>
      <c r="FU8" s="14" t="s">
        <v>48</v>
      </c>
      <c r="FV8" s="14" t="s">
        <v>48</v>
      </c>
      <c r="FW8" s="14" t="s">
        <v>47</v>
      </c>
      <c r="FX8" s="14" t="s">
        <v>48</v>
      </c>
      <c r="FY8" s="14" t="s">
        <v>47</v>
      </c>
      <c r="FZ8" s="14" t="s">
        <v>47</v>
      </c>
      <c r="GA8" s="14" t="s">
        <v>47</v>
      </c>
    </row>
    <row r="9" spans="1:183" ht="14.4" customHeight="1" x14ac:dyDescent="0.3">
      <c r="A9" s="16" t="s">
        <v>49</v>
      </c>
      <c r="B9" s="4" t="s">
        <v>50</v>
      </c>
      <c r="C9" s="6">
        <v>66.525300000000001</v>
      </c>
      <c r="D9" s="6">
        <v>136.38999999999999</v>
      </c>
      <c r="E9" s="6">
        <v>82.771100000000004</v>
      </c>
      <c r="F9" s="6">
        <v>202.80500000000001</v>
      </c>
      <c r="G9" s="6">
        <v>2.3388</v>
      </c>
      <c r="H9" s="6">
        <v>2.1930800000000001</v>
      </c>
      <c r="I9" s="6">
        <v>71.013900000000007</v>
      </c>
      <c r="J9" s="6">
        <v>3.6641699999999999</v>
      </c>
      <c r="K9" s="6">
        <v>155.114</v>
      </c>
      <c r="L9" s="6">
        <v>102.291</v>
      </c>
      <c r="M9" s="6">
        <v>137.52699999999999</v>
      </c>
      <c r="N9" s="6">
        <v>137.387</v>
      </c>
      <c r="O9" s="6">
        <v>239.70699999999999</v>
      </c>
      <c r="P9" s="6">
        <v>127.19199999999999</v>
      </c>
      <c r="Q9">
        <v>8.0489499999999996</v>
      </c>
      <c r="R9">
        <v>4.9418800000000003</v>
      </c>
      <c r="S9">
        <v>202.57599999999999</v>
      </c>
      <c r="T9">
        <v>3.26756</v>
      </c>
      <c r="U9">
        <v>363.13600000000002</v>
      </c>
      <c r="V9">
        <v>2.9005399999999999</v>
      </c>
      <c r="W9">
        <v>4.9756499999999999</v>
      </c>
      <c r="X9">
        <v>3.68052</v>
      </c>
      <c r="Y9">
        <v>2.2772999999999999</v>
      </c>
      <c r="Z9">
        <v>1.6500900000000001</v>
      </c>
      <c r="AA9">
        <v>2.1466799999999999</v>
      </c>
      <c r="AB9">
        <v>2.9138000000000002</v>
      </c>
      <c r="AC9">
        <v>120.384</v>
      </c>
      <c r="AD9">
        <v>2.9984799999999998</v>
      </c>
      <c r="AE9">
        <v>170.43799999999999</v>
      </c>
      <c r="AF9">
        <v>313.65600000000001</v>
      </c>
      <c r="AG9">
        <v>37.2408</v>
      </c>
      <c r="AH9">
        <v>2.4435799999999999</v>
      </c>
      <c r="AI9">
        <v>116.271</v>
      </c>
      <c r="AJ9">
        <v>14.170400000000001</v>
      </c>
      <c r="AK9">
        <v>4.5709799999999996</v>
      </c>
      <c r="AL9">
        <v>21.555</v>
      </c>
      <c r="AM9" s="5">
        <v>21.557400000000001</v>
      </c>
      <c r="AN9" s="6">
        <v>1.9398899999999999</v>
      </c>
      <c r="AO9" s="6">
        <v>1.6923299999999999</v>
      </c>
      <c r="AP9" s="6">
        <v>3.0142899999999999</v>
      </c>
      <c r="AQ9" s="6">
        <v>172.76599999999999</v>
      </c>
      <c r="AR9" s="6">
        <v>2.6749399999999999</v>
      </c>
      <c r="AS9" s="6">
        <v>3.9283600000000001</v>
      </c>
      <c r="AT9" s="6">
        <v>284.46499999999997</v>
      </c>
      <c r="AU9" s="6">
        <v>173.84800000000001</v>
      </c>
      <c r="AV9" s="6">
        <v>3.7778100000000001</v>
      </c>
      <c r="AW9">
        <v>2.8640500000000002</v>
      </c>
      <c r="AX9">
        <v>113.93300000000001</v>
      </c>
      <c r="AY9">
        <v>61.537500000000001</v>
      </c>
      <c r="AZ9">
        <v>14.0418</v>
      </c>
      <c r="BA9">
        <v>18.144300000000001</v>
      </c>
      <c r="BB9">
        <v>3.1462400000000001</v>
      </c>
      <c r="BC9">
        <v>25.107500000000002</v>
      </c>
      <c r="BD9">
        <v>5.1062000000000003</v>
      </c>
      <c r="BE9">
        <v>86.930300000000003</v>
      </c>
      <c r="BF9">
        <v>81.539900000000003</v>
      </c>
      <c r="BG9">
        <v>11.608700000000001</v>
      </c>
      <c r="BH9">
        <v>59.7273</v>
      </c>
      <c r="BI9">
        <v>2.45899</v>
      </c>
      <c r="BJ9">
        <v>116.72799999999999</v>
      </c>
      <c r="BK9">
        <v>96.525800000000004</v>
      </c>
      <c r="BL9">
        <v>41.565800000000003</v>
      </c>
      <c r="BM9">
        <v>1.8606799999999999</v>
      </c>
      <c r="BN9">
        <v>20.0703</v>
      </c>
      <c r="BO9">
        <v>289.48399999999998</v>
      </c>
      <c r="BP9">
        <v>4.4783499999999998</v>
      </c>
      <c r="BQ9">
        <v>2.4890099999999999</v>
      </c>
      <c r="BR9">
        <v>4.4977200000000002</v>
      </c>
      <c r="BS9">
        <v>33.308399999999999</v>
      </c>
      <c r="BT9">
        <v>43.899099999999997</v>
      </c>
      <c r="BU9">
        <v>1.71041</v>
      </c>
      <c r="BV9">
        <v>4.18825</v>
      </c>
      <c r="BW9">
        <v>2.6606399999999999</v>
      </c>
      <c r="BX9">
        <v>33.154299999999999</v>
      </c>
      <c r="BY9">
        <v>65.987799999999993</v>
      </c>
      <c r="BZ9">
        <v>117.366</v>
      </c>
      <c r="CA9">
        <v>21.311699999999998</v>
      </c>
      <c r="CB9">
        <v>12.9579</v>
      </c>
      <c r="CC9">
        <v>40.772399999999998</v>
      </c>
      <c r="CD9">
        <v>78.798699999999997</v>
      </c>
      <c r="CE9">
        <v>1.8709100000000001</v>
      </c>
      <c r="CF9">
        <v>189.35400000000001</v>
      </c>
      <c r="CG9">
        <v>259.10199999999998</v>
      </c>
      <c r="CH9">
        <v>25.3443</v>
      </c>
      <c r="CI9">
        <v>177.76300000000001</v>
      </c>
      <c r="CJ9">
        <v>69.688500000000005</v>
      </c>
      <c r="CK9">
        <v>91.5655</v>
      </c>
      <c r="CL9">
        <v>164.012</v>
      </c>
      <c r="CM9">
        <v>273.988</v>
      </c>
      <c r="CN9">
        <v>1.62293</v>
      </c>
      <c r="CO9">
        <v>4.5295800000000002</v>
      </c>
      <c r="CP9">
        <v>185.80199999999999</v>
      </c>
      <c r="CQ9">
        <v>87.715199999999996</v>
      </c>
      <c r="CR9">
        <v>3.84327</v>
      </c>
      <c r="CS9">
        <v>2.2138100000000001</v>
      </c>
      <c r="CT9">
        <v>3.1503999999999999</v>
      </c>
      <c r="CU9">
        <v>23.193000000000001</v>
      </c>
      <c r="CV9">
        <v>301.32100000000003</v>
      </c>
      <c r="CW9">
        <v>17.9468</v>
      </c>
      <c r="CX9" s="6">
        <v>2.33508</v>
      </c>
      <c r="CY9" s="6">
        <v>7.3791599999999997</v>
      </c>
      <c r="CZ9" s="6">
        <v>240.726</v>
      </c>
      <c r="DA9" s="6">
        <v>244.77799999999999</v>
      </c>
      <c r="DB9" s="6">
        <v>214.68</v>
      </c>
      <c r="DC9" s="6">
        <v>2.5483500000000001</v>
      </c>
      <c r="DD9" s="6">
        <v>135.16</v>
      </c>
      <c r="DE9" s="6">
        <v>22.126799999999999</v>
      </c>
      <c r="DF9" s="6">
        <v>250.82599999999999</v>
      </c>
      <c r="DG9" s="6">
        <v>113.931</v>
      </c>
      <c r="DH9" s="6">
        <v>3.0714399999999999</v>
      </c>
      <c r="DI9">
        <v>318.29199999999997</v>
      </c>
      <c r="DJ9">
        <v>3.6120399999999999</v>
      </c>
      <c r="DK9">
        <v>223.86</v>
      </c>
      <c r="DL9">
        <v>191.708</v>
      </c>
      <c r="DM9">
        <v>129.471</v>
      </c>
      <c r="DN9">
        <v>45.614699999999999</v>
      </c>
      <c r="DO9">
        <v>161.386</v>
      </c>
      <c r="DP9">
        <v>6.1442899999999998</v>
      </c>
      <c r="DQ9">
        <v>194.99700000000001</v>
      </c>
      <c r="DR9">
        <v>9.0127199999999998</v>
      </c>
      <c r="DS9">
        <v>81.532300000000006</v>
      </c>
      <c r="DT9">
        <v>36.276800000000001</v>
      </c>
      <c r="DU9">
        <v>2.0190399999999999</v>
      </c>
      <c r="DV9">
        <v>4.1920700000000002</v>
      </c>
      <c r="DW9">
        <v>45.761099999999999</v>
      </c>
      <c r="DX9">
        <v>88.522599999999997</v>
      </c>
      <c r="DY9">
        <v>12.9793</v>
      </c>
      <c r="DZ9">
        <v>40.023699999999998</v>
      </c>
      <c r="EA9">
        <v>38.1419</v>
      </c>
      <c r="EB9">
        <v>104.254</v>
      </c>
      <c r="EC9">
        <v>135.601</v>
      </c>
      <c r="ED9">
        <v>3.08934</v>
      </c>
      <c r="EE9" s="6">
        <v>2.7185899999999998</v>
      </c>
      <c r="EF9" s="6">
        <v>2.9095800000000001</v>
      </c>
      <c r="EG9" s="6">
        <v>2.74038</v>
      </c>
      <c r="EH9" s="6">
        <v>153.773</v>
      </c>
      <c r="EI9" s="6">
        <v>119.703</v>
      </c>
      <c r="EJ9" s="6">
        <v>4.2573600000000003</v>
      </c>
      <c r="EK9" s="6">
        <v>36.185499999999998</v>
      </c>
      <c r="EL9" s="6">
        <v>134.00399999999999</v>
      </c>
      <c r="EM9" s="6">
        <v>3.2055199999999999</v>
      </c>
      <c r="EN9" s="6">
        <v>157.619</v>
      </c>
      <c r="EO9" s="6">
        <v>4.2637900000000002</v>
      </c>
      <c r="EP9" s="6">
        <v>11.697800000000001</v>
      </c>
      <c r="EQ9" s="6">
        <v>28.897099999999998</v>
      </c>
      <c r="ER9" s="6">
        <v>159.35900000000001</v>
      </c>
      <c r="ES9" s="6">
        <v>61.495600000000003</v>
      </c>
      <c r="ET9">
        <v>47.833799999999997</v>
      </c>
      <c r="EU9">
        <v>39.547699999999999</v>
      </c>
      <c r="EV9">
        <v>306.90199999999999</v>
      </c>
      <c r="EW9">
        <v>2.5106199999999999</v>
      </c>
      <c r="EX9">
        <v>258.11099999999999</v>
      </c>
      <c r="EY9">
        <v>5.0482399999999998</v>
      </c>
      <c r="EZ9">
        <v>79.910899999999998</v>
      </c>
      <c r="FA9">
        <v>146.37799999999999</v>
      </c>
      <c r="FB9">
        <v>145.50899999999999</v>
      </c>
      <c r="FC9">
        <v>2.3695900000000001</v>
      </c>
      <c r="FD9">
        <v>3.2606600000000001</v>
      </c>
      <c r="FE9">
        <v>145.047</v>
      </c>
      <c r="FF9">
        <v>34.340299999999999</v>
      </c>
      <c r="FG9">
        <v>42.548499999999997</v>
      </c>
      <c r="FH9">
        <v>2.5963699999999998</v>
      </c>
      <c r="FI9">
        <v>2.5078200000000002</v>
      </c>
      <c r="FJ9">
        <v>30.061399999999999</v>
      </c>
      <c r="FK9">
        <v>38.083599999999997</v>
      </c>
      <c r="FL9">
        <v>2.6562800000000002</v>
      </c>
      <c r="FM9">
        <v>100.452</v>
      </c>
      <c r="FN9">
        <v>2.5922299999999998</v>
      </c>
      <c r="FO9">
        <v>1.45055</v>
      </c>
      <c r="FP9" s="6">
        <v>40.381100000000004</v>
      </c>
      <c r="FQ9" s="6">
        <v>92.010999999999996</v>
      </c>
      <c r="FR9" s="6">
        <v>1.49627</v>
      </c>
      <c r="FS9" s="6">
        <v>72.672600000000003</v>
      </c>
      <c r="FT9" s="6">
        <v>39.351100000000002</v>
      </c>
      <c r="FU9">
        <v>2.5670500000000001</v>
      </c>
      <c r="FV9">
        <v>252.78700000000001</v>
      </c>
      <c r="FW9">
        <v>2.30776</v>
      </c>
      <c r="FX9">
        <v>56.6663</v>
      </c>
      <c r="FY9">
        <v>29.811399999999999</v>
      </c>
      <c r="FZ9">
        <v>7.7478899999999999</v>
      </c>
      <c r="GA9">
        <v>30.2271</v>
      </c>
    </row>
    <row r="10" spans="1:183" x14ac:dyDescent="0.3">
      <c r="A10" s="17"/>
      <c r="B10" s="2" t="s">
        <v>51</v>
      </c>
      <c r="C10" s="8">
        <v>138.023</v>
      </c>
      <c r="D10" s="8">
        <v>167.00200000000001</v>
      </c>
      <c r="E10" s="8">
        <v>94.519499999999994</v>
      </c>
      <c r="F10" s="8">
        <v>179.398</v>
      </c>
      <c r="G10" s="8">
        <v>205.4</v>
      </c>
      <c r="H10" s="8">
        <v>95.147999999999996</v>
      </c>
      <c r="I10" s="8">
        <v>193.48400000000001</v>
      </c>
      <c r="J10" s="8">
        <v>2.7466599999999999</v>
      </c>
      <c r="K10" s="8">
        <v>177.20400000000001</v>
      </c>
      <c r="L10" s="8">
        <v>81.751000000000005</v>
      </c>
      <c r="M10" s="8">
        <v>81.468199999999996</v>
      </c>
      <c r="N10" s="8">
        <v>103.678</v>
      </c>
      <c r="O10" s="8">
        <v>132.79499999999999</v>
      </c>
      <c r="P10" s="8">
        <v>94.012500000000003</v>
      </c>
      <c r="Q10">
        <v>317.95600000000002</v>
      </c>
      <c r="R10">
        <v>1.56294</v>
      </c>
      <c r="S10">
        <v>171.75800000000001</v>
      </c>
      <c r="T10">
        <v>130.376</v>
      </c>
      <c r="U10">
        <v>316.38900000000001</v>
      </c>
      <c r="V10">
        <v>3.3407499999999999</v>
      </c>
      <c r="W10">
        <v>80.075999999999993</v>
      </c>
      <c r="X10">
        <v>4.3977199999999996</v>
      </c>
      <c r="Y10">
        <v>15.171799999999999</v>
      </c>
      <c r="Z10">
        <v>1.70705</v>
      </c>
      <c r="AA10">
        <v>1.4162699999999999</v>
      </c>
      <c r="AB10">
        <v>1.54406</v>
      </c>
      <c r="AC10">
        <v>279.81799999999998</v>
      </c>
      <c r="AD10">
        <v>305.16300000000001</v>
      </c>
      <c r="AE10">
        <v>150.816</v>
      </c>
      <c r="AF10">
        <v>227.28299999999999</v>
      </c>
      <c r="AG10">
        <v>37.924700000000001</v>
      </c>
      <c r="AH10">
        <v>54.160600000000002</v>
      </c>
      <c r="AI10">
        <v>172.80500000000001</v>
      </c>
      <c r="AJ10">
        <v>222.98500000000001</v>
      </c>
      <c r="AK10">
        <v>113.48</v>
      </c>
      <c r="AL10">
        <v>172.262</v>
      </c>
      <c r="AM10" s="7">
        <v>166.304</v>
      </c>
      <c r="AN10" s="8">
        <v>2.9553600000000002</v>
      </c>
      <c r="AO10" s="8">
        <v>82.480699999999999</v>
      </c>
      <c r="AP10" s="8">
        <v>90.370400000000004</v>
      </c>
      <c r="AQ10" s="8">
        <v>150.79599999999999</v>
      </c>
      <c r="AR10" s="8">
        <v>161.179</v>
      </c>
      <c r="AS10" s="8">
        <v>54.192599999999999</v>
      </c>
      <c r="AT10" s="8">
        <v>113.172</v>
      </c>
      <c r="AU10" s="8">
        <v>218.74600000000001</v>
      </c>
      <c r="AV10" s="8">
        <v>2.74302</v>
      </c>
      <c r="AW10">
        <v>3.9545699999999999</v>
      </c>
      <c r="AX10">
        <v>129.92500000000001</v>
      </c>
      <c r="AY10">
        <v>23.632999999999999</v>
      </c>
      <c r="AZ10">
        <v>2.1002200000000002</v>
      </c>
      <c r="BA10">
        <v>249.82599999999999</v>
      </c>
      <c r="BB10">
        <v>1.6088899999999999</v>
      </c>
      <c r="BC10">
        <v>139.208</v>
      </c>
      <c r="BD10">
        <v>1.54542</v>
      </c>
      <c r="BE10">
        <v>19.373699999999999</v>
      </c>
      <c r="BF10">
        <v>3.4303699999999999</v>
      </c>
      <c r="BG10">
        <v>1.8939299999999999</v>
      </c>
      <c r="BH10">
        <v>53.513399999999997</v>
      </c>
      <c r="BI10">
        <v>2.2276899999999999</v>
      </c>
      <c r="BJ10">
        <v>207.048</v>
      </c>
      <c r="BK10">
        <v>195.911</v>
      </c>
      <c r="BL10">
        <v>132.17699999999999</v>
      </c>
      <c r="BM10">
        <v>64.921599999999998</v>
      </c>
      <c r="BN10">
        <v>19.680700000000002</v>
      </c>
      <c r="BO10">
        <v>223.39099999999999</v>
      </c>
      <c r="BP10">
        <v>4.6333500000000001</v>
      </c>
      <c r="BQ10">
        <v>267.12700000000001</v>
      </c>
      <c r="BR10">
        <v>3.8519299999999999</v>
      </c>
      <c r="BS10">
        <v>147.88900000000001</v>
      </c>
      <c r="BT10">
        <v>1.4108099999999999</v>
      </c>
      <c r="BU10">
        <v>19.254100000000001</v>
      </c>
      <c r="BV10">
        <v>176.75200000000001</v>
      </c>
      <c r="BW10">
        <v>2.8760699999999999</v>
      </c>
      <c r="BX10">
        <v>101.313</v>
      </c>
      <c r="BY10">
        <v>153.04</v>
      </c>
      <c r="BZ10">
        <v>130.89500000000001</v>
      </c>
      <c r="CA10">
        <v>2.3620800000000002</v>
      </c>
      <c r="CB10">
        <v>118.486</v>
      </c>
      <c r="CC10">
        <v>84.292500000000004</v>
      </c>
      <c r="CD10">
        <v>61.341000000000001</v>
      </c>
      <c r="CE10">
        <v>87.087699999999998</v>
      </c>
      <c r="CF10">
        <v>152.18799999999999</v>
      </c>
      <c r="CG10">
        <v>187.01599999999999</v>
      </c>
      <c r="CH10">
        <v>12.582599999999999</v>
      </c>
      <c r="CI10">
        <v>120.07299999999999</v>
      </c>
      <c r="CJ10">
        <v>175.279</v>
      </c>
      <c r="CK10">
        <v>123.83199999999999</v>
      </c>
      <c r="CL10">
        <v>182.44900000000001</v>
      </c>
      <c r="CM10">
        <v>182.48500000000001</v>
      </c>
      <c r="CN10">
        <v>0.83552400000000004</v>
      </c>
      <c r="CO10">
        <v>2.47146</v>
      </c>
      <c r="CP10">
        <v>146.81100000000001</v>
      </c>
      <c r="CQ10">
        <v>81.808000000000007</v>
      </c>
      <c r="CR10">
        <v>277.20699999999999</v>
      </c>
      <c r="CS10">
        <v>216.78899999999999</v>
      </c>
      <c r="CT10">
        <v>122.91500000000001</v>
      </c>
      <c r="CU10">
        <v>1.7384900000000001</v>
      </c>
      <c r="CV10">
        <v>161.423</v>
      </c>
      <c r="CW10">
        <v>2.69936</v>
      </c>
      <c r="CX10" s="8">
        <v>2.0524900000000001</v>
      </c>
      <c r="CY10" s="8">
        <v>64.504800000000003</v>
      </c>
      <c r="CZ10" s="8">
        <v>128.041</v>
      </c>
      <c r="DA10" s="8">
        <v>254.166</v>
      </c>
      <c r="DB10" s="8">
        <v>235.983</v>
      </c>
      <c r="DC10" s="8">
        <v>2.3979499999999998</v>
      </c>
      <c r="DD10" s="8">
        <v>159.89400000000001</v>
      </c>
      <c r="DE10" s="8">
        <v>93.786900000000003</v>
      </c>
      <c r="DF10" s="8">
        <v>127.149</v>
      </c>
      <c r="DG10" s="8">
        <v>105.578</v>
      </c>
      <c r="DH10" s="8">
        <v>2.4636999999999998</v>
      </c>
      <c r="DI10">
        <v>196.518</v>
      </c>
      <c r="DJ10">
        <v>73.846800000000002</v>
      </c>
      <c r="DK10">
        <v>132.30600000000001</v>
      </c>
      <c r="DL10">
        <v>163.959</v>
      </c>
      <c r="DM10">
        <v>153.613</v>
      </c>
      <c r="DN10">
        <v>64.455799999999996</v>
      </c>
      <c r="DO10">
        <v>107.03</v>
      </c>
      <c r="DP10">
        <v>102.465</v>
      </c>
      <c r="DQ10">
        <v>107.393</v>
      </c>
      <c r="DR10">
        <v>80.964600000000004</v>
      </c>
      <c r="DS10">
        <v>90.920599999999993</v>
      </c>
      <c r="DT10">
        <v>96.565100000000001</v>
      </c>
      <c r="DU10">
        <v>86.6494</v>
      </c>
      <c r="DV10">
        <v>72.250500000000002</v>
      </c>
      <c r="DW10">
        <v>120.85299999999999</v>
      </c>
      <c r="DX10">
        <v>47.938800000000001</v>
      </c>
      <c r="DY10">
        <v>2.31514</v>
      </c>
      <c r="DZ10">
        <v>205.61699999999999</v>
      </c>
      <c r="EA10">
        <v>92.939400000000006</v>
      </c>
      <c r="EB10">
        <v>108.70399999999999</v>
      </c>
      <c r="EC10">
        <v>2.87635</v>
      </c>
      <c r="ED10">
        <v>20.893999999999998</v>
      </c>
      <c r="EE10" s="8">
        <v>168.233</v>
      </c>
      <c r="EF10" s="8">
        <v>123.643</v>
      </c>
      <c r="EG10" s="8">
        <v>26.094000000000001</v>
      </c>
      <c r="EH10" s="8">
        <v>119.40900000000001</v>
      </c>
      <c r="EI10" s="8">
        <v>123.07</v>
      </c>
      <c r="EJ10" s="8">
        <v>1.4303699999999999</v>
      </c>
      <c r="EK10" s="8">
        <v>2.7976200000000002</v>
      </c>
      <c r="EL10" s="8">
        <v>62.806699999999999</v>
      </c>
      <c r="EM10" s="8">
        <v>130.1</v>
      </c>
      <c r="EN10" s="8">
        <v>179.876</v>
      </c>
      <c r="EO10" s="8">
        <v>2.0281199999999999</v>
      </c>
      <c r="EP10" s="8">
        <v>122.267</v>
      </c>
      <c r="EQ10" s="8">
        <v>60.242600000000003</v>
      </c>
      <c r="ER10" s="8">
        <v>3.13097</v>
      </c>
      <c r="ES10" s="8">
        <v>3.2844899999999999</v>
      </c>
      <c r="ET10">
        <v>283.50599999999997</v>
      </c>
      <c r="EU10">
        <v>90.371700000000004</v>
      </c>
      <c r="EV10">
        <v>316.02999999999997</v>
      </c>
      <c r="EW10">
        <v>332.50400000000002</v>
      </c>
      <c r="EX10">
        <v>184.952</v>
      </c>
      <c r="EY10">
        <v>132.423</v>
      </c>
      <c r="EZ10">
        <v>2.5687500000000001</v>
      </c>
      <c r="FA10">
        <v>55.761400000000002</v>
      </c>
      <c r="FB10">
        <v>275.76100000000002</v>
      </c>
      <c r="FC10">
        <v>118.663</v>
      </c>
      <c r="FD10">
        <v>1.6471899999999999</v>
      </c>
      <c r="FE10">
        <v>138.583</v>
      </c>
      <c r="FF10">
        <v>5.7288500000000004</v>
      </c>
      <c r="FG10">
        <v>2.2365499999999998</v>
      </c>
      <c r="FH10">
        <v>2.4522300000000001</v>
      </c>
      <c r="FI10">
        <v>2.0303900000000001</v>
      </c>
      <c r="FJ10">
        <v>81.974999999999994</v>
      </c>
      <c r="FK10">
        <v>2.9002599999999998</v>
      </c>
      <c r="FL10">
        <v>2.5407099999999998</v>
      </c>
      <c r="FM10">
        <v>19.989100000000001</v>
      </c>
      <c r="FN10">
        <v>78.398600000000002</v>
      </c>
      <c r="FO10">
        <v>2.6114000000000002</v>
      </c>
      <c r="FP10" s="8">
        <v>69.323899999999995</v>
      </c>
      <c r="FQ10" s="8">
        <v>356.92599999999999</v>
      </c>
      <c r="FR10" s="8">
        <v>3.4701900000000001</v>
      </c>
      <c r="FS10" s="8">
        <v>95.772999999999996</v>
      </c>
      <c r="FT10" s="8">
        <v>135.27099999999999</v>
      </c>
      <c r="FU10">
        <v>87.537199999999999</v>
      </c>
      <c r="FV10">
        <v>102.077</v>
      </c>
      <c r="FW10">
        <v>104.248</v>
      </c>
      <c r="FX10">
        <v>230.24600000000001</v>
      </c>
      <c r="FY10">
        <v>254.74700000000001</v>
      </c>
      <c r="FZ10">
        <v>14.6782</v>
      </c>
      <c r="GA10">
        <v>3.16831</v>
      </c>
    </row>
    <row r="11" spans="1:183" x14ac:dyDescent="0.3">
      <c r="A11" s="17"/>
      <c r="B11" s="2" t="s">
        <v>52</v>
      </c>
      <c r="C11" s="8">
        <v>74.130499999999998</v>
      </c>
      <c r="D11" s="8">
        <v>205.22399999999999</v>
      </c>
      <c r="E11" s="8">
        <v>53.870100000000001</v>
      </c>
      <c r="F11" s="8">
        <v>267.73200000000003</v>
      </c>
      <c r="G11" s="8">
        <v>216.29300000000001</v>
      </c>
      <c r="H11" s="8">
        <v>193.70599999999999</v>
      </c>
      <c r="I11" s="8">
        <v>260.98099999999999</v>
      </c>
      <c r="J11" s="8">
        <v>12.3073</v>
      </c>
      <c r="K11" s="8">
        <v>279.31400000000002</v>
      </c>
      <c r="L11" s="8">
        <v>197.82499999999999</v>
      </c>
      <c r="M11" s="8">
        <v>214.04900000000001</v>
      </c>
      <c r="N11" s="8">
        <v>2.8556699999999999</v>
      </c>
      <c r="O11" s="8">
        <v>227.94</v>
      </c>
      <c r="P11" s="8">
        <v>174.512</v>
      </c>
      <c r="Q11">
        <v>410.339</v>
      </c>
      <c r="R11">
        <v>152.04400000000001</v>
      </c>
      <c r="S11">
        <v>323.072</v>
      </c>
      <c r="T11">
        <v>1.93068</v>
      </c>
      <c r="U11">
        <v>344.55399999999997</v>
      </c>
      <c r="V11">
        <v>3.4449200000000002</v>
      </c>
      <c r="W11">
        <v>2.4435500000000001</v>
      </c>
      <c r="X11">
        <v>3.4458600000000001</v>
      </c>
      <c r="Y11">
        <v>5.8078799999999999</v>
      </c>
      <c r="Z11">
        <v>1.96892</v>
      </c>
      <c r="AA11">
        <v>1.5337499999999999</v>
      </c>
      <c r="AB11">
        <v>1.6865600000000001</v>
      </c>
      <c r="AC11">
        <v>172.02</v>
      </c>
      <c r="AD11">
        <v>196.08</v>
      </c>
      <c r="AE11">
        <v>221.55099999999999</v>
      </c>
      <c r="AF11">
        <v>301.14600000000002</v>
      </c>
      <c r="AG11">
        <v>353.49200000000002</v>
      </c>
      <c r="AH11">
        <v>1.66096</v>
      </c>
      <c r="AI11">
        <v>254.20099999999999</v>
      </c>
      <c r="AJ11">
        <v>273.33999999999997</v>
      </c>
      <c r="AK11">
        <v>4.75366</v>
      </c>
      <c r="AL11">
        <v>350.21</v>
      </c>
      <c r="AM11" s="7">
        <v>121.607</v>
      </c>
      <c r="AN11" s="8">
        <v>2.5820699999999999</v>
      </c>
      <c r="AO11" s="8">
        <v>1.8645099999999999</v>
      </c>
      <c r="AP11" s="8">
        <v>152.44499999999999</v>
      </c>
      <c r="AQ11" s="8">
        <v>217.31299999999999</v>
      </c>
      <c r="AR11" s="8">
        <v>281.80099999999999</v>
      </c>
      <c r="AS11" s="8">
        <v>2.3196599999999998</v>
      </c>
      <c r="AT11" s="8">
        <v>182.93700000000001</v>
      </c>
      <c r="AU11" s="8">
        <v>318.21300000000002</v>
      </c>
      <c r="AV11" s="8">
        <v>136.179</v>
      </c>
      <c r="AW11">
        <v>161.255</v>
      </c>
      <c r="AX11">
        <v>162.53700000000001</v>
      </c>
      <c r="AY11">
        <v>167.53399999999999</v>
      </c>
      <c r="AZ11">
        <v>222.61799999999999</v>
      </c>
      <c r="BA11">
        <v>269.916</v>
      </c>
      <c r="BB11">
        <v>302.02300000000002</v>
      </c>
      <c r="BC11">
        <v>167.64599999999999</v>
      </c>
      <c r="BD11">
        <v>82.314599999999999</v>
      </c>
      <c r="BE11">
        <v>2.28606</v>
      </c>
      <c r="BF11">
        <v>3.25705</v>
      </c>
      <c r="BG11">
        <v>132.506</v>
      </c>
      <c r="BH11">
        <v>2.3079800000000001</v>
      </c>
      <c r="BI11">
        <v>2.41411</v>
      </c>
      <c r="BJ11">
        <v>66.1053</v>
      </c>
      <c r="BK11">
        <v>166.21199999999999</v>
      </c>
      <c r="BL11">
        <v>200.03899999999999</v>
      </c>
      <c r="BM11">
        <v>1.64334</v>
      </c>
      <c r="BN11">
        <v>3.3954300000000002</v>
      </c>
      <c r="BO11">
        <v>274.73099999999999</v>
      </c>
      <c r="BP11">
        <v>170.51499999999999</v>
      </c>
      <c r="BQ11">
        <v>218.511</v>
      </c>
      <c r="BR11">
        <v>3.7789799999999998</v>
      </c>
      <c r="BS11">
        <v>2.6989000000000001</v>
      </c>
      <c r="BT11">
        <v>72.687100000000001</v>
      </c>
      <c r="BU11">
        <v>95.403300000000002</v>
      </c>
      <c r="BV11">
        <v>126.729</v>
      </c>
      <c r="BW11">
        <v>3.2341000000000002</v>
      </c>
      <c r="BX11">
        <v>2.25623</v>
      </c>
      <c r="BY11">
        <v>245.82900000000001</v>
      </c>
      <c r="BZ11">
        <v>238.23</v>
      </c>
      <c r="CA11">
        <v>46.914999999999999</v>
      </c>
      <c r="CB11">
        <v>11.202</v>
      </c>
      <c r="CC11">
        <v>1.9054599999999999</v>
      </c>
      <c r="CD11">
        <v>79.296800000000005</v>
      </c>
      <c r="CE11">
        <v>2.6534200000000001</v>
      </c>
      <c r="CF11">
        <v>223.446</v>
      </c>
      <c r="CG11">
        <v>9.4639000000000006</v>
      </c>
      <c r="CH11">
        <v>191.453</v>
      </c>
      <c r="CI11">
        <v>180.309</v>
      </c>
      <c r="CJ11">
        <v>260.66800000000001</v>
      </c>
      <c r="CK11">
        <v>172.02099999999999</v>
      </c>
      <c r="CL11">
        <v>186.4</v>
      </c>
      <c r="CM11">
        <v>140.911</v>
      </c>
      <c r="CN11">
        <v>1.1883999999999999</v>
      </c>
      <c r="CO11">
        <v>2.7031200000000002</v>
      </c>
      <c r="CP11">
        <v>236.17699999999999</v>
      </c>
      <c r="CQ11">
        <v>195.119</v>
      </c>
      <c r="CR11">
        <v>181.96299999999999</v>
      </c>
      <c r="CS11">
        <v>284.99299999999999</v>
      </c>
      <c r="CT11">
        <v>306.642</v>
      </c>
      <c r="CU11">
        <v>1.3235399999999999</v>
      </c>
      <c r="CV11">
        <v>1.8581799999999999</v>
      </c>
      <c r="CW11">
        <v>39.235599999999998</v>
      </c>
      <c r="CX11" s="8">
        <v>2.6196799999999998</v>
      </c>
      <c r="CY11" s="8">
        <v>52.095799999999997</v>
      </c>
      <c r="CZ11" s="8">
        <v>3.1315300000000001</v>
      </c>
      <c r="DA11" s="8">
        <v>237.08</v>
      </c>
      <c r="DB11" s="8">
        <v>228.50299999999999</v>
      </c>
      <c r="DC11" s="8">
        <v>106.925</v>
      </c>
      <c r="DD11" s="8">
        <v>124.798</v>
      </c>
      <c r="DE11" s="8">
        <v>134.63800000000001</v>
      </c>
      <c r="DF11" s="8">
        <v>283.55900000000003</v>
      </c>
      <c r="DG11" s="8">
        <v>162.113</v>
      </c>
      <c r="DH11" s="8">
        <v>2.8979200000000001</v>
      </c>
      <c r="DI11">
        <v>298.52100000000002</v>
      </c>
      <c r="DJ11">
        <v>1.6121300000000001</v>
      </c>
      <c r="DK11">
        <v>244.14500000000001</v>
      </c>
      <c r="DL11">
        <v>162.02500000000001</v>
      </c>
      <c r="DM11">
        <v>159.87</v>
      </c>
      <c r="DN11">
        <v>38.535699999999999</v>
      </c>
      <c r="DO11">
        <v>162.655</v>
      </c>
      <c r="DP11">
        <v>15.920199999999999</v>
      </c>
      <c r="DQ11">
        <v>80.649199999999993</v>
      </c>
      <c r="DR11">
        <v>12.1709</v>
      </c>
      <c r="DS11">
        <v>1.55402</v>
      </c>
      <c r="DT11">
        <v>2.5562800000000001</v>
      </c>
      <c r="DU11">
        <v>1.5448200000000001</v>
      </c>
      <c r="DV11">
        <v>156.40100000000001</v>
      </c>
      <c r="DW11">
        <v>207.15299999999999</v>
      </c>
      <c r="DX11">
        <v>52.952300000000001</v>
      </c>
      <c r="DY11">
        <v>118.175</v>
      </c>
      <c r="DZ11">
        <v>528.30100000000004</v>
      </c>
      <c r="EA11">
        <v>87.465299999999999</v>
      </c>
      <c r="EB11">
        <v>263.46300000000002</v>
      </c>
      <c r="EC11">
        <v>132.25800000000001</v>
      </c>
      <c r="ED11">
        <v>89.998500000000007</v>
      </c>
      <c r="EE11" s="8">
        <v>235.13399999999999</v>
      </c>
      <c r="EF11" s="8">
        <v>4.5668800000000003</v>
      </c>
      <c r="EG11" s="8">
        <v>84.984099999999998</v>
      </c>
      <c r="EH11" s="8">
        <v>154.994</v>
      </c>
      <c r="EI11" s="8">
        <v>251.77600000000001</v>
      </c>
      <c r="EJ11" s="8">
        <v>1.8652599999999999</v>
      </c>
      <c r="EK11" s="8">
        <v>2.4375300000000002</v>
      </c>
      <c r="EL11" s="8">
        <v>1.6634</v>
      </c>
      <c r="EM11" s="8">
        <v>108.071</v>
      </c>
      <c r="EN11" s="8">
        <v>251.75700000000001</v>
      </c>
      <c r="EO11" s="8">
        <v>101.14400000000001</v>
      </c>
      <c r="EP11" s="8">
        <v>219.18600000000001</v>
      </c>
      <c r="EQ11" s="8">
        <v>6.7734399999999999</v>
      </c>
      <c r="ER11" s="8">
        <v>1.28095</v>
      </c>
      <c r="ES11" s="8">
        <v>1.89497</v>
      </c>
      <c r="ET11">
        <v>338.226</v>
      </c>
      <c r="EU11">
        <v>313.91199999999998</v>
      </c>
      <c r="EV11">
        <v>400.91</v>
      </c>
      <c r="EW11">
        <v>415.30799999999999</v>
      </c>
      <c r="EX11">
        <v>60.203800000000001</v>
      </c>
      <c r="EY11">
        <v>1.5106999999999999</v>
      </c>
      <c r="EZ11">
        <v>66.250900000000001</v>
      </c>
      <c r="FA11">
        <v>55.788200000000003</v>
      </c>
      <c r="FB11">
        <v>301.94799999999998</v>
      </c>
      <c r="FC11">
        <v>2.2491400000000001</v>
      </c>
      <c r="FD11">
        <v>1.4796800000000001</v>
      </c>
      <c r="FE11">
        <v>200.595</v>
      </c>
      <c r="FF11">
        <v>123.801</v>
      </c>
      <c r="FG11">
        <v>2.2563200000000001</v>
      </c>
      <c r="FH11">
        <v>1.75831</v>
      </c>
      <c r="FI11">
        <v>2.6929099999999999</v>
      </c>
      <c r="FJ11">
        <v>64.759</v>
      </c>
      <c r="FK11">
        <v>57.909399999999998</v>
      </c>
      <c r="FL11">
        <v>3.0061499999999999</v>
      </c>
      <c r="FM11">
        <v>57.499099999999999</v>
      </c>
      <c r="FN11">
        <v>1.39039</v>
      </c>
      <c r="FO11">
        <v>1.4751399999999999</v>
      </c>
      <c r="FP11" s="8">
        <v>201.47900000000001</v>
      </c>
      <c r="FQ11" s="8">
        <v>298.548</v>
      </c>
      <c r="FR11" s="8">
        <v>217.62799999999999</v>
      </c>
      <c r="FS11" s="8">
        <v>60.568899999999999</v>
      </c>
      <c r="FT11" s="8">
        <v>156.16200000000001</v>
      </c>
      <c r="FU11">
        <v>34.199100000000001</v>
      </c>
      <c r="FV11">
        <v>2.49539</v>
      </c>
      <c r="FW11">
        <v>137.5</v>
      </c>
      <c r="FX11">
        <v>288.98500000000001</v>
      </c>
      <c r="FY11">
        <v>308.70699999999999</v>
      </c>
      <c r="FZ11">
        <v>7.4865000000000004</v>
      </c>
      <c r="GA11">
        <v>116.613</v>
      </c>
    </row>
    <row r="12" spans="1:183" x14ac:dyDescent="0.3">
      <c r="A12" s="17"/>
      <c r="B12" s="2" t="s">
        <v>53</v>
      </c>
      <c r="C12" s="8">
        <v>93.467600000000004</v>
      </c>
      <c r="D12" s="8">
        <v>246.54300000000001</v>
      </c>
      <c r="E12" s="8">
        <v>70.045599999999993</v>
      </c>
      <c r="F12" s="8">
        <v>259.89299999999997</v>
      </c>
      <c r="G12" s="8">
        <v>53.268000000000001</v>
      </c>
      <c r="H12" s="8">
        <v>80.9131</v>
      </c>
      <c r="I12" s="8">
        <v>284.65699999999998</v>
      </c>
      <c r="J12" s="8">
        <v>147.16200000000001</v>
      </c>
      <c r="K12" s="8">
        <v>228.73599999999999</v>
      </c>
      <c r="L12" s="8">
        <v>240.95699999999999</v>
      </c>
      <c r="M12" s="8">
        <v>135.494</v>
      </c>
      <c r="N12" s="8">
        <v>2.2046800000000002</v>
      </c>
      <c r="O12" s="8">
        <v>177.1</v>
      </c>
      <c r="P12" s="8">
        <v>162.66300000000001</v>
      </c>
      <c r="Q12">
        <v>321.56900000000002</v>
      </c>
      <c r="R12">
        <v>181.03200000000001</v>
      </c>
      <c r="S12">
        <v>176.69</v>
      </c>
      <c r="T12">
        <v>51.512700000000002</v>
      </c>
      <c r="U12">
        <v>330.95100000000002</v>
      </c>
      <c r="V12">
        <v>3.3088199999999999</v>
      </c>
      <c r="W12">
        <v>2.9916</v>
      </c>
      <c r="X12">
        <v>3.5170499999999998</v>
      </c>
      <c r="Y12">
        <v>17.815200000000001</v>
      </c>
      <c r="Z12">
        <v>1.9014</v>
      </c>
      <c r="AA12">
        <v>1.4236599999999999</v>
      </c>
      <c r="AB12">
        <v>1.8117300000000001</v>
      </c>
      <c r="AC12">
        <v>246.65299999999999</v>
      </c>
      <c r="AD12">
        <v>313.78300000000002</v>
      </c>
      <c r="AE12">
        <v>205.07900000000001</v>
      </c>
      <c r="AF12">
        <v>314.84399999999999</v>
      </c>
      <c r="AG12">
        <v>370.01299999999998</v>
      </c>
      <c r="AH12">
        <v>38.716999999999999</v>
      </c>
      <c r="AI12">
        <v>267.77499999999998</v>
      </c>
      <c r="AJ12">
        <v>126.464</v>
      </c>
      <c r="AK12">
        <v>151.739</v>
      </c>
      <c r="AL12">
        <v>109.191</v>
      </c>
      <c r="AM12" s="7">
        <v>69.06</v>
      </c>
      <c r="AN12" s="8">
        <v>2.4378500000000001</v>
      </c>
      <c r="AO12" s="8">
        <v>1.81369</v>
      </c>
      <c r="AP12" s="8">
        <v>166.49600000000001</v>
      </c>
      <c r="AQ12" s="8">
        <v>132.72200000000001</v>
      </c>
      <c r="AR12" s="8">
        <v>337.02</v>
      </c>
      <c r="AS12" s="8">
        <v>49.110100000000003</v>
      </c>
      <c r="AT12" s="8">
        <v>81.165800000000004</v>
      </c>
      <c r="AU12" s="8">
        <v>304.68299999999999</v>
      </c>
      <c r="AV12" s="8">
        <v>2.37825</v>
      </c>
      <c r="AW12">
        <v>142.36000000000001</v>
      </c>
      <c r="AX12">
        <v>161.88499999999999</v>
      </c>
      <c r="AY12">
        <v>68.285499999999999</v>
      </c>
      <c r="AZ12">
        <v>1.8515699999999999</v>
      </c>
      <c r="BA12">
        <v>209.27799999999999</v>
      </c>
      <c r="BB12">
        <v>230.947</v>
      </c>
      <c r="BC12">
        <v>164.316</v>
      </c>
      <c r="BD12">
        <v>222.608</v>
      </c>
      <c r="BE12">
        <v>51.3247</v>
      </c>
      <c r="BF12">
        <v>2.8408699999999998</v>
      </c>
      <c r="BG12">
        <v>2.3589600000000002</v>
      </c>
      <c r="BH12">
        <v>2.63443</v>
      </c>
      <c r="BI12">
        <v>2.3482500000000002</v>
      </c>
      <c r="BJ12">
        <v>49.356400000000001</v>
      </c>
      <c r="BK12">
        <v>180.19300000000001</v>
      </c>
      <c r="BL12">
        <v>199.53</v>
      </c>
      <c r="BM12">
        <v>8.7422000000000004</v>
      </c>
      <c r="BN12">
        <v>66.724500000000006</v>
      </c>
      <c r="BO12">
        <v>308.149</v>
      </c>
      <c r="BP12">
        <v>235.49299999999999</v>
      </c>
      <c r="BQ12">
        <v>191.69200000000001</v>
      </c>
      <c r="BR12">
        <v>4.4804899999999996</v>
      </c>
      <c r="BS12">
        <v>2.5275699999999999</v>
      </c>
      <c r="BT12">
        <v>166.19200000000001</v>
      </c>
      <c r="BU12">
        <v>157.90700000000001</v>
      </c>
      <c r="BV12">
        <v>115.134</v>
      </c>
      <c r="BW12">
        <v>43.220700000000001</v>
      </c>
      <c r="BX12">
        <v>22.792400000000001</v>
      </c>
      <c r="BY12">
        <v>142.59399999999999</v>
      </c>
      <c r="BZ12">
        <v>217.45500000000001</v>
      </c>
      <c r="CA12">
        <v>1.7657</v>
      </c>
      <c r="CB12">
        <v>14.427</v>
      </c>
      <c r="CC12">
        <v>1.8147200000000001</v>
      </c>
      <c r="CD12">
        <v>99.459400000000002</v>
      </c>
      <c r="CE12">
        <v>110.458</v>
      </c>
      <c r="CF12">
        <v>177.99100000000001</v>
      </c>
      <c r="CG12">
        <v>44.906999999999996</v>
      </c>
      <c r="CH12">
        <v>148.28</v>
      </c>
      <c r="CI12">
        <v>139.09200000000001</v>
      </c>
      <c r="CJ12">
        <v>158.286</v>
      </c>
      <c r="CK12">
        <v>127.72499999999999</v>
      </c>
      <c r="CL12">
        <v>236.97800000000001</v>
      </c>
      <c r="CM12">
        <v>285.63400000000001</v>
      </c>
      <c r="CN12">
        <v>85.341700000000003</v>
      </c>
      <c r="CO12">
        <v>1.8505799999999999</v>
      </c>
      <c r="CP12">
        <v>246.417</v>
      </c>
      <c r="CQ12">
        <v>235.48500000000001</v>
      </c>
      <c r="CR12">
        <v>104.819</v>
      </c>
      <c r="CS12">
        <v>235.45</v>
      </c>
      <c r="CT12">
        <v>201.38</v>
      </c>
      <c r="CU12">
        <v>1.28074</v>
      </c>
      <c r="CV12">
        <v>1.6538600000000001</v>
      </c>
      <c r="CW12">
        <v>117.274</v>
      </c>
      <c r="CX12" s="8">
        <v>2.2349399999999999</v>
      </c>
      <c r="CY12" s="8">
        <v>63.548000000000002</v>
      </c>
      <c r="CZ12" s="8">
        <v>14.6533</v>
      </c>
      <c r="DA12" s="8">
        <v>201.965</v>
      </c>
      <c r="DB12" s="8">
        <v>263.137</v>
      </c>
      <c r="DC12" s="8">
        <v>110.733</v>
      </c>
      <c r="DD12" s="8">
        <v>95.908199999999994</v>
      </c>
      <c r="DE12" s="8">
        <v>121.96899999999999</v>
      </c>
      <c r="DF12" s="8">
        <v>213.97900000000001</v>
      </c>
      <c r="DG12" s="8">
        <v>84.829300000000003</v>
      </c>
      <c r="DH12" s="8">
        <v>2.9089299999999998</v>
      </c>
      <c r="DI12">
        <v>197.636</v>
      </c>
      <c r="DJ12">
        <v>1.7926</v>
      </c>
      <c r="DK12">
        <v>170.97499999999999</v>
      </c>
      <c r="DL12">
        <v>197.31</v>
      </c>
      <c r="DM12">
        <v>136.29900000000001</v>
      </c>
      <c r="DN12">
        <v>40.294400000000003</v>
      </c>
      <c r="DO12">
        <v>89.251800000000003</v>
      </c>
      <c r="DP12">
        <v>10.424300000000001</v>
      </c>
      <c r="DQ12">
        <v>51.688299999999998</v>
      </c>
      <c r="DR12">
        <v>12.3093</v>
      </c>
      <c r="DS12">
        <v>10.601900000000001</v>
      </c>
      <c r="DT12">
        <v>3.5466600000000001</v>
      </c>
      <c r="DU12">
        <v>3.1621800000000002</v>
      </c>
      <c r="DV12">
        <v>144.85499999999999</v>
      </c>
      <c r="DW12">
        <v>202.59700000000001</v>
      </c>
      <c r="DX12">
        <v>75.516300000000001</v>
      </c>
      <c r="DY12">
        <v>113.229</v>
      </c>
      <c r="DZ12">
        <v>448.91800000000001</v>
      </c>
      <c r="EA12">
        <v>309.99299999999999</v>
      </c>
      <c r="EB12">
        <v>177.733</v>
      </c>
      <c r="EC12">
        <v>241.88900000000001</v>
      </c>
      <c r="ED12">
        <v>280.34899999999999</v>
      </c>
      <c r="EE12" s="8">
        <v>141.946</v>
      </c>
      <c r="EF12" s="8">
        <v>34.785699999999999</v>
      </c>
      <c r="EG12" s="8">
        <v>36.503399999999999</v>
      </c>
      <c r="EH12" s="8">
        <v>112.21</v>
      </c>
      <c r="EI12" s="8">
        <v>191.68799999999999</v>
      </c>
      <c r="EJ12" s="8">
        <v>189.44</v>
      </c>
      <c r="EK12" s="8">
        <v>218.524</v>
      </c>
      <c r="EL12" s="8">
        <v>1.44001</v>
      </c>
      <c r="EM12" s="8">
        <v>60.323099999999997</v>
      </c>
      <c r="EN12" s="8">
        <v>183.60900000000001</v>
      </c>
      <c r="EO12" s="8">
        <v>236.47499999999999</v>
      </c>
      <c r="EP12" s="8">
        <v>226.34100000000001</v>
      </c>
      <c r="EQ12" s="8">
        <v>176.40199999999999</v>
      </c>
      <c r="ER12" s="8">
        <v>1.45166</v>
      </c>
      <c r="ES12" s="8">
        <v>299.58499999999998</v>
      </c>
      <c r="ET12">
        <v>379.44400000000002</v>
      </c>
      <c r="EU12">
        <v>153.85599999999999</v>
      </c>
      <c r="EV12">
        <v>322.7</v>
      </c>
      <c r="EW12">
        <v>426.03100000000001</v>
      </c>
      <c r="EX12">
        <v>2.6016900000000001</v>
      </c>
      <c r="EY12">
        <v>1.3187</v>
      </c>
      <c r="EZ12">
        <v>252.78899999999999</v>
      </c>
      <c r="FA12">
        <v>52.6783</v>
      </c>
      <c r="FB12">
        <v>256.64299999999997</v>
      </c>
      <c r="FC12">
        <v>1.7689999999999999</v>
      </c>
      <c r="FD12">
        <v>1.6935500000000001</v>
      </c>
      <c r="FE12">
        <v>211.892</v>
      </c>
      <c r="FF12">
        <v>79.807699999999997</v>
      </c>
      <c r="FG12">
        <v>2.2191100000000001</v>
      </c>
      <c r="FH12">
        <v>2.06385</v>
      </c>
      <c r="FI12">
        <v>2.7609599999999999</v>
      </c>
      <c r="FJ12">
        <v>118.485</v>
      </c>
      <c r="FK12">
        <v>191.33600000000001</v>
      </c>
      <c r="FL12">
        <v>2.7437200000000002</v>
      </c>
      <c r="FM12">
        <v>104.417</v>
      </c>
      <c r="FN12">
        <v>2.1865399999999999</v>
      </c>
      <c r="FO12">
        <v>1.66479</v>
      </c>
      <c r="FP12" s="8">
        <v>58.472799999999999</v>
      </c>
      <c r="FQ12" s="8">
        <v>248.636</v>
      </c>
      <c r="FR12" s="8">
        <v>208.54300000000001</v>
      </c>
      <c r="FS12" s="8">
        <v>117.71299999999999</v>
      </c>
      <c r="FT12" s="8">
        <v>170.30099999999999</v>
      </c>
      <c r="FU12">
        <v>6.0850400000000002</v>
      </c>
      <c r="FV12">
        <v>2.41533</v>
      </c>
      <c r="FW12">
        <v>233.22900000000001</v>
      </c>
      <c r="FX12">
        <v>260.53500000000003</v>
      </c>
      <c r="FY12">
        <v>336.50599999999997</v>
      </c>
      <c r="FZ12">
        <v>17.525700000000001</v>
      </c>
      <c r="GA12">
        <v>282.31799999999998</v>
      </c>
    </row>
    <row r="13" spans="1:183" x14ac:dyDescent="0.3">
      <c r="A13" s="17"/>
      <c r="B13" s="2" t="s">
        <v>54</v>
      </c>
      <c r="C13" s="8">
        <v>162.351</v>
      </c>
      <c r="D13" s="8">
        <v>266.70400000000001</v>
      </c>
      <c r="E13" s="8">
        <v>65.260499999999993</v>
      </c>
      <c r="F13" s="8">
        <v>276.613</v>
      </c>
      <c r="G13" s="8">
        <v>67.9191</v>
      </c>
      <c r="H13" s="8">
        <v>168.25399999999999</v>
      </c>
      <c r="I13" s="8">
        <v>271.07600000000002</v>
      </c>
      <c r="J13" s="8">
        <v>192.89099999999999</v>
      </c>
      <c r="K13" s="8">
        <v>295.42399999999998</v>
      </c>
      <c r="L13" s="8">
        <v>287.69799999999998</v>
      </c>
      <c r="M13" s="8">
        <v>268.59899999999999</v>
      </c>
      <c r="N13" s="8">
        <v>3.8898199999999998</v>
      </c>
      <c r="O13" s="8">
        <v>242.06</v>
      </c>
      <c r="P13" s="8">
        <v>209.494</v>
      </c>
      <c r="Q13">
        <v>380.97699999999998</v>
      </c>
      <c r="R13">
        <v>303.13900000000001</v>
      </c>
      <c r="S13">
        <v>383.51499999999999</v>
      </c>
      <c r="T13">
        <v>1.6953400000000001</v>
      </c>
      <c r="U13">
        <v>329.59800000000001</v>
      </c>
      <c r="V13">
        <v>6.1155999999999997</v>
      </c>
      <c r="W13">
        <v>68.096999999999994</v>
      </c>
      <c r="X13">
        <v>305.31299999999999</v>
      </c>
      <c r="Y13">
        <v>362.10899999999998</v>
      </c>
      <c r="Z13">
        <v>3.0358999999999998</v>
      </c>
      <c r="AA13">
        <v>4.1697600000000001</v>
      </c>
      <c r="AB13">
        <v>1.97631</v>
      </c>
      <c r="AC13">
        <v>185.40199999999999</v>
      </c>
      <c r="AD13">
        <v>219.75200000000001</v>
      </c>
      <c r="AE13">
        <v>267.90800000000002</v>
      </c>
      <c r="AF13">
        <v>297.94499999999999</v>
      </c>
      <c r="AG13">
        <v>310.12200000000001</v>
      </c>
      <c r="AH13">
        <v>2.7774899999999998</v>
      </c>
      <c r="AI13">
        <v>338.38900000000001</v>
      </c>
      <c r="AJ13">
        <v>228.833</v>
      </c>
      <c r="AK13">
        <v>136.864</v>
      </c>
      <c r="AL13">
        <v>3.1816499999999999</v>
      </c>
      <c r="AM13" s="7">
        <v>141.209</v>
      </c>
      <c r="AN13" s="8">
        <v>3.1690700000000001</v>
      </c>
      <c r="AO13" s="8">
        <v>235.20099999999999</v>
      </c>
      <c r="AP13" s="8">
        <v>194.571</v>
      </c>
      <c r="AQ13" s="8">
        <v>146.49</v>
      </c>
      <c r="AR13" s="8">
        <v>326.19600000000003</v>
      </c>
      <c r="AS13" s="8">
        <v>324.12400000000002</v>
      </c>
      <c r="AT13" s="8">
        <v>212.46799999999999</v>
      </c>
      <c r="AU13" s="8">
        <v>271.089</v>
      </c>
      <c r="AV13" s="8">
        <v>8.5235699999999994</v>
      </c>
      <c r="AW13">
        <v>91.017300000000006</v>
      </c>
      <c r="AX13">
        <v>259.45800000000003</v>
      </c>
      <c r="AY13">
        <v>244.571</v>
      </c>
      <c r="AZ13">
        <v>191.35400000000001</v>
      </c>
      <c r="BA13">
        <v>266.42399999999998</v>
      </c>
      <c r="BB13">
        <v>144.92400000000001</v>
      </c>
      <c r="BC13">
        <v>266.41300000000001</v>
      </c>
      <c r="BD13">
        <v>262.31400000000002</v>
      </c>
      <c r="BE13">
        <v>68.0505</v>
      </c>
      <c r="BF13">
        <v>2.4279899999999999</v>
      </c>
      <c r="BG13">
        <v>41.272199999999998</v>
      </c>
      <c r="BH13">
        <v>2.7425299999999999</v>
      </c>
      <c r="BI13">
        <v>2.3500299999999998</v>
      </c>
      <c r="BJ13">
        <v>176.381</v>
      </c>
      <c r="BK13">
        <v>164.32499999999999</v>
      </c>
      <c r="BL13">
        <v>278.02999999999997</v>
      </c>
      <c r="BM13">
        <v>203.96700000000001</v>
      </c>
      <c r="BN13">
        <v>289.13799999999998</v>
      </c>
      <c r="BO13">
        <v>329.00200000000001</v>
      </c>
      <c r="BP13">
        <v>278.18799999999999</v>
      </c>
      <c r="BQ13">
        <v>262.41800000000001</v>
      </c>
      <c r="BR13">
        <v>291.39400000000001</v>
      </c>
      <c r="BS13">
        <v>79.596199999999996</v>
      </c>
      <c r="BT13">
        <v>60.555300000000003</v>
      </c>
      <c r="BU13">
        <v>52.287199999999999</v>
      </c>
      <c r="BV13">
        <v>291.46199999999999</v>
      </c>
      <c r="BW13">
        <v>218.084</v>
      </c>
      <c r="BX13">
        <v>147.85499999999999</v>
      </c>
      <c r="BY13">
        <v>291.09300000000002</v>
      </c>
      <c r="BZ13">
        <v>234.988</v>
      </c>
      <c r="CA13">
        <v>2.4431400000000001</v>
      </c>
      <c r="CB13">
        <v>6.1411800000000003</v>
      </c>
      <c r="CC13">
        <v>2.0095900000000002</v>
      </c>
      <c r="CD13">
        <v>238.38200000000001</v>
      </c>
      <c r="CE13">
        <v>272.91300000000001</v>
      </c>
      <c r="CF13">
        <v>256.01600000000002</v>
      </c>
      <c r="CG13">
        <v>3.55003</v>
      </c>
      <c r="CH13">
        <v>147.09100000000001</v>
      </c>
      <c r="CI13">
        <v>195.52799999999999</v>
      </c>
      <c r="CJ13">
        <v>296.60199999999998</v>
      </c>
      <c r="CK13">
        <v>118.931</v>
      </c>
      <c r="CL13">
        <v>245.447</v>
      </c>
      <c r="CM13">
        <v>283.09899999999999</v>
      </c>
      <c r="CN13">
        <v>231.631</v>
      </c>
      <c r="CO13">
        <v>104.776</v>
      </c>
      <c r="CP13">
        <v>271.13799999999998</v>
      </c>
      <c r="CQ13">
        <v>243.46799999999999</v>
      </c>
      <c r="CR13">
        <v>127.858</v>
      </c>
      <c r="CS13">
        <v>250.23500000000001</v>
      </c>
      <c r="CT13">
        <v>248.06899999999999</v>
      </c>
      <c r="CU13">
        <v>1.1915899999999999</v>
      </c>
      <c r="CV13">
        <v>83.299499999999995</v>
      </c>
      <c r="CW13">
        <v>10.090199999999999</v>
      </c>
      <c r="CX13" s="8">
        <v>161.245</v>
      </c>
      <c r="CY13" s="8">
        <v>77.016199999999998</v>
      </c>
      <c r="CZ13" s="8">
        <v>2.2866499999999998</v>
      </c>
      <c r="DA13" s="8">
        <v>215.37799999999999</v>
      </c>
      <c r="DB13" s="8">
        <v>237.83799999999999</v>
      </c>
      <c r="DC13" s="8">
        <v>1.9271</v>
      </c>
      <c r="DD13" s="8">
        <v>238.97399999999999</v>
      </c>
      <c r="DE13" s="8">
        <v>246.434</v>
      </c>
      <c r="DF13" s="8">
        <v>295.01900000000001</v>
      </c>
      <c r="DG13" s="8">
        <v>214.90799999999999</v>
      </c>
      <c r="DH13" s="8">
        <v>2.8973900000000001</v>
      </c>
      <c r="DI13">
        <v>291.40300000000002</v>
      </c>
      <c r="DJ13">
        <v>165.04599999999999</v>
      </c>
      <c r="DK13">
        <v>161.20400000000001</v>
      </c>
      <c r="DL13">
        <v>301.39400000000001</v>
      </c>
      <c r="DM13">
        <v>246.86699999999999</v>
      </c>
      <c r="DN13">
        <v>49.723199999999999</v>
      </c>
      <c r="DO13">
        <v>206.78899999999999</v>
      </c>
      <c r="DP13">
        <v>4.4694200000000004</v>
      </c>
      <c r="DQ13">
        <v>91.045199999999994</v>
      </c>
      <c r="DR13">
        <v>71.611199999999997</v>
      </c>
      <c r="DS13">
        <v>225.40100000000001</v>
      </c>
      <c r="DT13">
        <v>11.213800000000001</v>
      </c>
      <c r="DU13">
        <v>271.26</v>
      </c>
      <c r="DV13">
        <v>106.054</v>
      </c>
      <c r="DW13">
        <v>175.17</v>
      </c>
      <c r="DX13">
        <v>95.731300000000005</v>
      </c>
      <c r="DY13">
        <v>108.881</v>
      </c>
      <c r="DZ13">
        <v>415.00099999999998</v>
      </c>
      <c r="EA13">
        <v>289.036</v>
      </c>
      <c r="EB13">
        <v>248.72800000000001</v>
      </c>
      <c r="EC13">
        <v>140.41999999999999</v>
      </c>
      <c r="ED13">
        <v>345.553</v>
      </c>
      <c r="EE13" s="8">
        <v>213.05600000000001</v>
      </c>
      <c r="EF13" s="8">
        <v>163.82900000000001</v>
      </c>
      <c r="EG13" s="8">
        <v>86.6571</v>
      </c>
      <c r="EH13" s="8">
        <v>209.76400000000001</v>
      </c>
      <c r="EI13" s="8">
        <v>361.46899999999999</v>
      </c>
      <c r="EJ13" s="8">
        <v>277.37599999999998</v>
      </c>
      <c r="EK13" s="8">
        <v>172.19200000000001</v>
      </c>
      <c r="EL13" s="8">
        <v>305.77800000000002</v>
      </c>
      <c r="EM13" s="8">
        <v>53.4816</v>
      </c>
      <c r="EN13" s="8">
        <v>259.81099999999998</v>
      </c>
      <c r="EO13" s="8">
        <v>230.82499999999999</v>
      </c>
      <c r="EP13" s="8">
        <v>201.09700000000001</v>
      </c>
      <c r="EQ13" s="8">
        <v>179.553</v>
      </c>
      <c r="ER13" s="8">
        <v>1.6568499999999999</v>
      </c>
      <c r="ES13" s="8">
        <v>236.23400000000001</v>
      </c>
      <c r="ET13">
        <v>317.47300000000001</v>
      </c>
      <c r="EU13">
        <v>265.01</v>
      </c>
      <c r="EV13">
        <v>362.71899999999999</v>
      </c>
      <c r="EW13">
        <v>459.93099999999998</v>
      </c>
      <c r="EX13">
        <v>95.925399999999996</v>
      </c>
      <c r="EY13">
        <v>5.2149999999999999</v>
      </c>
      <c r="EZ13">
        <v>177.94300000000001</v>
      </c>
      <c r="FA13">
        <v>223.86600000000001</v>
      </c>
      <c r="FB13">
        <v>317.79399999999998</v>
      </c>
      <c r="FC13">
        <v>47.785299999999999</v>
      </c>
      <c r="FD13">
        <v>153.321</v>
      </c>
      <c r="FE13">
        <v>264.72000000000003</v>
      </c>
      <c r="FF13">
        <v>91.464799999999997</v>
      </c>
      <c r="FG13">
        <v>2.27556</v>
      </c>
      <c r="FH13">
        <v>129.49600000000001</v>
      </c>
      <c r="FI13">
        <v>2.7055899999999999</v>
      </c>
      <c r="FJ13">
        <v>131.59700000000001</v>
      </c>
      <c r="FK13">
        <v>149.09100000000001</v>
      </c>
      <c r="FL13">
        <v>55.132899999999999</v>
      </c>
      <c r="FM13">
        <v>151.15899999999999</v>
      </c>
      <c r="FN13">
        <v>2.7755700000000001</v>
      </c>
      <c r="FO13">
        <v>60.177799999999998</v>
      </c>
      <c r="FP13" s="8">
        <v>129.75299999999999</v>
      </c>
      <c r="FQ13" s="8">
        <v>272.80700000000002</v>
      </c>
      <c r="FR13" s="8">
        <v>259.27499999999998</v>
      </c>
      <c r="FS13" s="8">
        <v>108.80500000000001</v>
      </c>
      <c r="FT13" s="8">
        <v>239.43199999999999</v>
      </c>
      <c r="FU13">
        <v>207.01900000000001</v>
      </c>
      <c r="FV13">
        <v>183.46199999999999</v>
      </c>
      <c r="FW13">
        <v>344.553</v>
      </c>
      <c r="FX13">
        <v>274.238</v>
      </c>
      <c r="FY13">
        <v>282.16899999999998</v>
      </c>
      <c r="FZ13">
        <v>70.451700000000002</v>
      </c>
      <c r="GA13">
        <v>283.61500000000001</v>
      </c>
    </row>
    <row r="14" spans="1:183" x14ac:dyDescent="0.3">
      <c r="A14" s="17"/>
      <c r="B14" s="2" t="s">
        <v>55</v>
      </c>
      <c r="C14" s="8">
        <v>171.67599999999999</v>
      </c>
      <c r="D14" s="8">
        <v>311.80900000000003</v>
      </c>
      <c r="E14" s="8">
        <v>73.523600000000002</v>
      </c>
      <c r="F14" s="8">
        <v>187.631</v>
      </c>
      <c r="G14" s="8">
        <v>263.39400000000001</v>
      </c>
      <c r="H14" s="8">
        <v>203.60300000000001</v>
      </c>
      <c r="I14" s="8">
        <v>379.07499999999999</v>
      </c>
      <c r="J14" s="8">
        <v>103.97</v>
      </c>
      <c r="K14" s="8">
        <v>363.47699999999998</v>
      </c>
      <c r="L14" s="8">
        <v>176.179</v>
      </c>
      <c r="M14" s="8">
        <v>133.97900000000001</v>
      </c>
      <c r="N14" s="8">
        <v>34.758600000000001</v>
      </c>
      <c r="O14" s="8">
        <v>150.69300000000001</v>
      </c>
      <c r="P14" s="8">
        <v>65.4238</v>
      </c>
      <c r="Q14">
        <v>244.25700000000001</v>
      </c>
      <c r="R14">
        <v>108.79</v>
      </c>
      <c r="S14">
        <v>192.17599999999999</v>
      </c>
      <c r="T14">
        <v>85.003200000000007</v>
      </c>
      <c r="U14">
        <v>353.77</v>
      </c>
      <c r="V14">
        <v>6.7557099999999997</v>
      </c>
      <c r="W14">
        <v>65.702600000000004</v>
      </c>
      <c r="X14">
        <v>62.587499999999999</v>
      </c>
      <c r="Y14">
        <v>141.78399999999999</v>
      </c>
      <c r="Z14">
        <v>3.7727300000000001</v>
      </c>
      <c r="AA14">
        <v>52.325600000000001</v>
      </c>
      <c r="AB14">
        <v>3.0868199999999999</v>
      </c>
      <c r="AC14">
        <v>450.14800000000002</v>
      </c>
      <c r="AD14">
        <v>324.851</v>
      </c>
      <c r="AE14">
        <v>184.42500000000001</v>
      </c>
      <c r="AF14">
        <v>408.209</v>
      </c>
      <c r="AG14">
        <v>501.88900000000001</v>
      </c>
      <c r="AH14">
        <v>1.5923400000000001</v>
      </c>
      <c r="AI14">
        <v>174.16800000000001</v>
      </c>
      <c r="AJ14">
        <v>62.226900000000001</v>
      </c>
      <c r="AK14">
        <v>27.442299999999999</v>
      </c>
      <c r="AL14">
        <v>175.97</v>
      </c>
      <c r="AM14" s="7">
        <v>93.309600000000003</v>
      </c>
      <c r="AN14" s="8">
        <v>90.284800000000004</v>
      </c>
      <c r="AO14" s="8">
        <v>135.69800000000001</v>
      </c>
      <c r="AP14" s="8">
        <v>193.137</v>
      </c>
      <c r="AQ14" s="8">
        <v>77.411900000000003</v>
      </c>
      <c r="AR14" s="8">
        <v>146.36699999999999</v>
      </c>
      <c r="AS14" s="8">
        <v>321.61399999999998</v>
      </c>
      <c r="AT14" s="8">
        <v>153.82599999999999</v>
      </c>
      <c r="AU14" s="8">
        <v>266.42</v>
      </c>
      <c r="AV14" s="8">
        <v>358.70800000000003</v>
      </c>
      <c r="AW14">
        <v>178.58099999999999</v>
      </c>
      <c r="AX14">
        <v>106.937</v>
      </c>
      <c r="AY14">
        <v>266.69099999999997</v>
      </c>
      <c r="AZ14">
        <v>171.13200000000001</v>
      </c>
      <c r="BA14">
        <v>91.994600000000005</v>
      </c>
      <c r="BB14">
        <v>176.49100000000001</v>
      </c>
      <c r="BC14">
        <v>236.44800000000001</v>
      </c>
      <c r="BD14">
        <v>202.22200000000001</v>
      </c>
      <c r="BE14">
        <v>43.471299999999999</v>
      </c>
      <c r="BF14">
        <v>2.23081</v>
      </c>
      <c r="BG14">
        <v>110.175</v>
      </c>
      <c r="BH14">
        <v>112.248</v>
      </c>
      <c r="BI14">
        <v>2.3389799999999998</v>
      </c>
      <c r="BJ14">
        <v>128.64400000000001</v>
      </c>
      <c r="BK14">
        <v>145.97399999999999</v>
      </c>
      <c r="BL14">
        <v>132.67599999999999</v>
      </c>
      <c r="BM14">
        <v>187.101</v>
      </c>
      <c r="BN14">
        <v>171.536</v>
      </c>
      <c r="BO14">
        <v>433.298</v>
      </c>
      <c r="BP14">
        <v>392.577</v>
      </c>
      <c r="BQ14">
        <v>197.876</v>
      </c>
      <c r="BR14">
        <v>50.389800000000001</v>
      </c>
      <c r="BS14">
        <v>92.427700000000002</v>
      </c>
      <c r="BT14">
        <v>8.18858</v>
      </c>
      <c r="BU14">
        <v>77.363500000000002</v>
      </c>
      <c r="BV14">
        <v>212.40199999999999</v>
      </c>
      <c r="BW14">
        <v>111.38500000000001</v>
      </c>
      <c r="BX14">
        <v>112.768</v>
      </c>
      <c r="BY14">
        <v>280.17500000000001</v>
      </c>
      <c r="BZ14">
        <v>133.57300000000001</v>
      </c>
      <c r="CA14">
        <v>1.86931</v>
      </c>
      <c r="CB14">
        <v>12.0052</v>
      </c>
      <c r="CC14">
        <v>1.70228</v>
      </c>
      <c r="CD14">
        <v>37.653300000000002</v>
      </c>
      <c r="CE14">
        <v>115.10299999999999</v>
      </c>
      <c r="CF14">
        <v>411.58499999999998</v>
      </c>
      <c r="CG14">
        <v>67.843299999999999</v>
      </c>
      <c r="CH14">
        <v>96.936700000000002</v>
      </c>
      <c r="CI14">
        <v>156.37899999999999</v>
      </c>
      <c r="CJ14">
        <v>158.374</v>
      </c>
      <c r="CK14">
        <v>114.422</v>
      </c>
      <c r="CL14">
        <v>163.63900000000001</v>
      </c>
      <c r="CM14">
        <v>286.67099999999999</v>
      </c>
      <c r="CN14">
        <v>95.668700000000001</v>
      </c>
      <c r="CO14">
        <v>164.01900000000001</v>
      </c>
      <c r="CP14">
        <v>310.03399999999999</v>
      </c>
      <c r="CQ14">
        <v>389.61200000000002</v>
      </c>
      <c r="CR14">
        <v>83.370999999999995</v>
      </c>
      <c r="CS14">
        <v>193.53200000000001</v>
      </c>
      <c r="CT14">
        <v>303.01799999999997</v>
      </c>
      <c r="CU14">
        <v>1.57816</v>
      </c>
      <c r="CV14">
        <v>333.18099999999998</v>
      </c>
      <c r="CW14">
        <v>70.173500000000004</v>
      </c>
      <c r="CX14" s="8">
        <v>138.33500000000001</v>
      </c>
      <c r="CY14" s="8">
        <v>90.894599999999997</v>
      </c>
      <c r="CZ14" s="8">
        <v>49.360100000000003</v>
      </c>
      <c r="DA14" s="8">
        <v>119.52500000000001</v>
      </c>
      <c r="DB14" s="8">
        <v>461.08600000000001</v>
      </c>
      <c r="DC14" s="8">
        <v>2.0803699999999998</v>
      </c>
      <c r="DD14" s="8">
        <v>296.37799999999999</v>
      </c>
      <c r="DE14" s="8">
        <v>85.561400000000006</v>
      </c>
      <c r="DF14" s="8">
        <v>171.982</v>
      </c>
      <c r="DG14" s="8">
        <v>84.447999999999993</v>
      </c>
      <c r="DH14" s="8">
        <v>1.92126</v>
      </c>
      <c r="DI14">
        <v>244.839</v>
      </c>
      <c r="DJ14">
        <v>168.678</v>
      </c>
      <c r="DK14">
        <v>139.30000000000001</v>
      </c>
      <c r="DL14">
        <v>159.52099999999999</v>
      </c>
      <c r="DM14">
        <v>288.44</v>
      </c>
      <c r="DN14">
        <v>100.333</v>
      </c>
      <c r="DO14">
        <v>138.22499999999999</v>
      </c>
      <c r="DP14">
        <v>4.2824099999999996</v>
      </c>
      <c r="DQ14">
        <v>166.441</v>
      </c>
      <c r="DR14">
        <v>97.019099999999995</v>
      </c>
      <c r="DS14">
        <v>130.30199999999999</v>
      </c>
      <c r="DT14">
        <v>75.427000000000007</v>
      </c>
      <c r="DU14">
        <v>129.00800000000001</v>
      </c>
      <c r="DV14">
        <v>85.643100000000004</v>
      </c>
      <c r="DW14">
        <v>162.09800000000001</v>
      </c>
      <c r="DX14">
        <v>145.21</v>
      </c>
      <c r="DY14">
        <v>102.97799999999999</v>
      </c>
      <c r="DZ14">
        <v>258.48899999999998</v>
      </c>
      <c r="EA14">
        <v>67.547899999999998</v>
      </c>
      <c r="EB14">
        <v>150.16800000000001</v>
      </c>
      <c r="EC14">
        <v>138.46700000000001</v>
      </c>
      <c r="ED14">
        <v>91.287599999999998</v>
      </c>
      <c r="EE14" s="8">
        <v>137.059</v>
      </c>
      <c r="EF14" s="8">
        <v>341.988</v>
      </c>
      <c r="EG14" s="8">
        <v>181.613</v>
      </c>
      <c r="EH14" s="8">
        <v>416.70499999999998</v>
      </c>
      <c r="EI14" s="8">
        <v>278.56299999999999</v>
      </c>
      <c r="EJ14" s="8">
        <v>113.71899999999999</v>
      </c>
      <c r="EK14" s="8">
        <v>106.96</v>
      </c>
      <c r="EL14" s="8">
        <v>219.101</v>
      </c>
      <c r="EM14" s="8">
        <v>80.897499999999994</v>
      </c>
      <c r="EN14" s="8">
        <v>367.983</v>
      </c>
      <c r="EO14" s="8">
        <v>201.57900000000001</v>
      </c>
      <c r="EP14" s="8">
        <v>192.51499999999999</v>
      </c>
      <c r="EQ14" s="8">
        <v>344.233</v>
      </c>
      <c r="ER14" s="8">
        <v>3.29054</v>
      </c>
      <c r="ES14" s="8">
        <v>186.12200000000001</v>
      </c>
      <c r="ET14">
        <v>435.613</v>
      </c>
      <c r="EU14">
        <v>122.242</v>
      </c>
      <c r="EV14">
        <v>216.83099999999999</v>
      </c>
      <c r="EW14">
        <v>356.12299999999999</v>
      </c>
      <c r="EX14">
        <v>149.679</v>
      </c>
      <c r="EY14">
        <v>71.818899999999999</v>
      </c>
      <c r="EZ14">
        <v>171.631</v>
      </c>
      <c r="FA14">
        <v>126.961</v>
      </c>
      <c r="FB14">
        <v>171.12</v>
      </c>
      <c r="FC14">
        <v>262.827</v>
      </c>
      <c r="FD14">
        <v>137.59100000000001</v>
      </c>
      <c r="FE14">
        <v>408.41</v>
      </c>
      <c r="FF14">
        <v>160.559</v>
      </c>
      <c r="FG14">
        <v>1.9467000000000001</v>
      </c>
      <c r="FH14">
        <v>152.74100000000001</v>
      </c>
      <c r="FI14">
        <v>2.3662999999999998</v>
      </c>
      <c r="FJ14">
        <v>97.761099999999999</v>
      </c>
      <c r="FK14">
        <v>73.994699999999995</v>
      </c>
      <c r="FL14">
        <v>92.711500000000001</v>
      </c>
      <c r="FM14">
        <v>155.92500000000001</v>
      </c>
      <c r="FN14">
        <v>2.39066</v>
      </c>
      <c r="FO14">
        <v>153.41900000000001</v>
      </c>
      <c r="FP14" s="8">
        <v>435.63200000000001</v>
      </c>
      <c r="FQ14" s="8">
        <v>439.79300000000001</v>
      </c>
      <c r="FR14" s="8">
        <v>163.83699999999999</v>
      </c>
      <c r="FS14" s="8">
        <v>118.047</v>
      </c>
      <c r="FT14" s="8">
        <v>215.69900000000001</v>
      </c>
      <c r="FU14">
        <v>350.25200000000001</v>
      </c>
      <c r="FV14">
        <v>173.423</v>
      </c>
      <c r="FW14">
        <v>262.97399999999999</v>
      </c>
      <c r="FX14">
        <v>307.10599999999999</v>
      </c>
      <c r="FY14">
        <v>309.51400000000001</v>
      </c>
      <c r="FZ14">
        <v>162.21100000000001</v>
      </c>
      <c r="GA14">
        <v>79.645899999999997</v>
      </c>
    </row>
    <row r="15" spans="1:183" x14ac:dyDescent="0.3">
      <c r="A15" s="17"/>
      <c r="B15" s="2" t="s">
        <v>56</v>
      </c>
      <c r="C15" s="8">
        <v>233.57300000000001</v>
      </c>
      <c r="D15" s="8">
        <v>291.85700000000003</v>
      </c>
      <c r="E15" s="8">
        <v>142.91200000000001</v>
      </c>
      <c r="F15" s="8">
        <v>237.99799999999999</v>
      </c>
      <c r="G15" s="8">
        <v>356.245</v>
      </c>
      <c r="H15" s="8">
        <v>244.48400000000001</v>
      </c>
      <c r="I15" s="8">
        <v>257.04199999999997</v>
      </c>
      <c r="J15" s="8">
        <v>196.054</v>
      </c>
      <c r="K15" s="8">
        <v>295.755</v>
      </c>
      <c r="L15" s="8">
        <v>305.97500000000002</v>
      </c>
      <c r="M15" s="8">
        <v>248.93</v>
      </c>
      <c r="N15" s="8">
        <v>4.7273500000000004</v>
      </c>
      <c r="O15" s="8">
        <v>310.87</v>
      </c>
      <c r="P15" s="8">
        <v>216.815</v>
      </c>
      <c r="Q15">
        <v>364.98099999999999</v>
      </c>
      <c r="R15">
        <v>264.91500000000002</v>
      </c>
      <c r="S15">
        <v>319.12599999999998</v>
      </c>
      <c r="T15">
        <v>1.8970899999999999</v>
      </c>
      <c r="U15">
        <v>301.21800000000002</v>
      </c>
      <c r="V15">
        <v>5.3120799999999999</v>
      </c>
      <c r="W15">
        <v>256.02699999999999</v>
      </c>
      <c r="X15">
        <v>258.82400000000001</v>
      </c>
      <c r="Y15">
        <v>325.73599999999999</v>
      </c>
      <c r="Z15">
        <v>2.19231</v>
      </c>
      <c r="AA15">
        <v>1.8203400000000001</v>
      </c>
      <c r="AB15">
        <v>1.6787700000000001</v>
      </c>
      <c r="AC15">
        <v>177.48099999999999</v>
      </c>
      <c r="AD15">
        <v>256.98099999999999</v>
      </c>
      <c r="AE15">
        <v>254.90700000000001</v>
      </c>
      <c r="AF15">
        <v>291.673</v>
      </c>
      <c r="AG15">
        <v>272.29899999999998</v>
      </c>
      <c r="AH15">
        <v>1.6437299999999999</v>
      </c>
      <c r="AI15">
        <v>303.91800000000001</v>
      </c>
      <c r="AJ15">
        <v>27.758199999999999</v>
      </c>
      <c r="AK15">
        <v>271.98399999999998</v>
      </c>
      <c r="AL15">
        <v>367.21499999999997</v>
      </c>
      <c r="AM15" s="7">
        <v>190.251</v>
      </c>
      <c r="AN15" s="8">
        <v>2.2912599999999999</v>
      </c>
      <c r="AO15" s="8">
        <v>218.66399999999999</v>
      </c>
      <c r="AP15" s="8">
        <v>63.146000000000001</v>
      </c>
      <c r="AQ15" s="8">
        <v>4.4013099999999996</v>
      </c>
      <c r="AR15" s="8">
        <v>290.94799999999998</v>
      </c>
      <c r="AS15" s="8">
        <v>297.22399999999999</v>
      </c>
      <c r="AT15" s="8">
        <v>160.49600000000001</v>
      </c>
      <c r="AU15" s="8">
        <v>255.124</v>
      </c>
      <c r="AV15" s="8">
        <v>330.38900000000001</v>
      </c>
      <c r="AW15">
        <v>7.1902699999999999</v>
      </c>
      <c r="AX15">
        <v>261.36399999999998</v>
      </c>
      <c r="AY15">
        <v>271.93200000000002</v>
      </c>
      <c r="AZ15">
        <v>206.14599999999999</v>
      </c>
      <c r="BA15">
        <v>208.54900000000001</v>
      </c>
      <c r="BB15">
        <v>312.33</v>
      </c>
      <c r="BC15">
        <v>231.95</v>
      </c>
      <c r="BD15">
        <v>199.11500000000001</v>
      </c>
      <c r="BE15">
        <v>170.97399999999999</v>
      </c>
      <c r="BF15">
        <v>2.1102699999999999</v>
      </c>
      <c r="BG15">
        <v>245.37</v>
      </c>
      <c r="BH15">
        <v>307.23099999999999</v>
      </c>
      <c r="BI15">
        <v>232.26900000000001</v>
      </c>
      <c r="BJ15">
        <v>262.69600000000003</v>
      </c>
      <c r="BK15">
        <v>168.91</v>
      </c>
      <c r="BL15">
        <v>261.661</v>
      </c>
      <c r="BM15">
        <v>192.58500000000001</v>
      </c>
      <c r="BN15">
        <v>395.40899999999999</v>
      </c>
      <c r="BO15">
        <v>299.57</v>
      </c>
      <c r="BP15">
        <v>250.65199999999999</v>
      </c>
      <c r="BQ15">
        <v>310.66800000000001</v>
      </c>
      <c r="BR15">
        <v>69.680800000000005</v>
      </c>
      <c r="BS15">
        <v>159.452</v>
      </c>
      <c r="BT15">
        <v>17.527000000000001</v>
      </c>
      <c r="BU15">
        <v>167.53299999999999</v>
      </c>
      <c r="BV15">
        <v>273.68400000000003</v>
      </c>
      <c r="BW15">
        <v>218.798</v>
      </c>
      <c r="BX15">
        <v>253.52600000000001</v>
      </c>
      <c r="BY15">
        <v>278.01799999999997</v>
      </c>
      <c r="BZ15">
        <v>222.73599999999999</v>
      </c>
      <c r="CA15">
        <v>278.2</v>
      </c>
      <c r="CB15">
        <v>24.694099999999999</v>
      </c>
      <c r="CC15">
        <v>122.221</v>
      </c>
      <c r="CD15">
        <v>217.90700000000001</v>
      </c>
      <c r="CE15">
        <v>1.9625900000000001</v>
      </c>
      <c r="CF15">
        <v>280.92500000000001</v>
      </c>
      <c r="CG15">
        <v>117.98399999999999</v>
      </c>
      <c r="CH15">
        <v>206.84899999999999</v>
      </c>
      <c r="CI15">
        <v>250.05799999999999</v>
      </c>
      <c r="CJ15">
        <v>247.196</v>
      </c>
      <c r="CK15">
        <v>137.56899999999999</v>
      </c>
      <c r="CL15">
        <v>252.428</v>
      </c>
      <c r="CM15">
        <v>353.84899999999999</v>
      </c>
      <c r="CN15">
        <v>2.3126099999999998</v>
      </c>
      <c r="CO15">
        <v>256.77100000000002</v>
      </c>
      <c r="CP15">
        <v>246.02500000000001</v>
      </c>
      <c r="CQ15">
        <v>236.62100000000001</v>
      </c>
      <c r="CR15">
        <v>239.86500000000001</v>
      </c>
      <c r="CS15">
        <v>256.05900000000003</v>
      </c>
      <c r="CT15">
        <v>220.536</v>
      </c>
      <c r="CU15">
        <v>1.8723099999999999</v>
      </c>
      <c r="CV15">
        <v>190.12200000000001</v>
      </c>
      <c r="CW15">
        <v>4.4064699999999997</v>
      </c>
      <c r="CX15" s="8">
        <v>155.881</v>
      </c>
      <c r="CY15" s="8">
        <v>83.2804</v>
      </c>
      <c r="CZ15" s="8">
        <v>269.27999999999997</v>
      </c>
      <c r="DA15" s="8">
        <v>5.1487600000000002</v>
      </c>
      <c r="DB15" s="8">
        <v>224.149</v>
      </c>
      <c r="DC15" s="8">
        <v>19.0105</v>
      </c>
      <c r="DD15" s="8">
        <v>276.05399999999997</v>
      </c>
      <c r="DE15" s="8">
        <v>278.072</v>
      </c>
      <c r="DF15" s="8">
        <v>298.06200000000001</v>
      </c>
      <c r="DG15" s="8">
        <v>248.471</v>
      </c>
      <c r="DH15" s="8">
        <v>2.1001099999999999</v>
      </c>
      <c r="DI15">
        <v>276.673</v>
      </c>
      <c r="DJ15">
        <v>234.84399999999999</v>
      </c>
      <c r="DK15">
        <v>330.22800000000001</v>
      </c>
      <c r="DL15">
        <v>248.78100000000001</v>
      </c>
      <c r="DM15">
        <v>211.17699999999999</v>
      </c>
      <c r="DN15">
        <v>189.59</v>
      </c>
      <c r="DO15">
        <v>231.054</v>
      </c>
      <c r="DP15">
        <v>175.42</v>
      </c>
      <c r="DQ15">
        <v>11.874499999999999</v>
      </c>
      <c r="DR15">
        <v>2.8119900000000002</v>
      </c>
      <c r="DS15">
        <v>146.17500000000001</v>
      </c>
      <c r="DT15">
        <v>2.3411599999999999</v>
      </c>
      <c r="DU15">
        <v>170.99299999999999</v>
      </c>
      <c r="DV15">
        <v>37.493899999999996</v>
      </c>
      <c r="DW15">
        <v>65.099999999999994</v>
      </c>
      <c r="DX15">
        <v>222.54599999999999</v>
      </c>
      <c r="DY15">
        <v>244.529</v>
      </c>
      <c r="DZ15">
        <v>318.61399999999998</v>
      </c>
      <c r="EA15">
        <v>1.9365699999999999</v>
      </c>
      <c r="EB15">
        <v>216.79</v>
      </c>
      <c r="EC15">
        <v>139.14500000000001</v>
      </c>
      <c r="ED15">
        <v>2.0229599999999999</v>
      </c>
      <c r="EE15" s="8">
        <v>241.09200000000001</v>
      </c>
      <c r="EF15" s="8">
        <v>179.97900000000001</v>
      </c>
      <c r="EG15" s="8">
        <v>31.555299999999999</v>
      </c>
      <c r="EH15" s="8">
        <v>191.49600000000001</v>
      </c>
      <c r="EI15" s="8">
        <v>229.76400000000001</v>
      </c>
      <c r="EJ15" s="8">
        <v>278.16500000000002</v>
      </c>
      <c r="EK15" s="8">
        <v>238.53800000000001</v>
      </c>
      <c r="EL15" s="8">
        <v>387.3</v>
      </c>
      <c r="EM15" s="8">
        <v>194.24600000000001</v>
      </c>
      <c r="EN15" s="8">
        <v>349.01299999999998</v>
      </c>
      <c r="EO15" s="8">
        <v>158.15799999999999</v>
      </c>
      <c r="EP15" s="8">
        <v>167.63300000000001</v>
      </c>
      <c r="EQ15" s="8">
        <v>176.767</v>
      </c>
      <c r="ER15" s="8">
        <v>138.78100000000001</v>
      </c>
      <c r="ES15" s="8">
        <v>333.33800000000002</v>
      </c>
      <c r="ET15">
        <v>317.19299999999998</v>
      </c>
      <c r="EU15">
        <v>216.46100000000001</v>
      </c>
      <c r="EV15">
        <v>312.47699999999998</v>
      </c>
      <c r="EW15">
        <v>440.21699999999998</v>
      </c>
      <c r="EX15">
        <v>47.167400000000001</v>
      </c>
      <c r="EY15">
        <v>144.74199999999999</v>
      </c>
      <c r="EZ15">
        <v>242.172</v>
      </c>
      <c r="FA15">
        <v>167.626</v>
      </c>
      <c r="FB15">
        <v>295.54500000000002</v>
      </c>
      <c r="FC15">
        <v>25.129799999999999</v>
      </c>
      <c r="FD15">
        <v>1.6863600000000001</v>
      </c>
      <c r="FE15">
        <v>204.28</v>
      </c>
      <c r="FF15">
        <v>3.4023300000000001</v>
      </c>
      <c r="FG15">
        <v>183.74799999999999</v>
      </c>
      <c r="FH15">
        <v>12.6416</v>
      </c>
      <c r="FI15">
        <v>96.07</v>
      </c>
      <c r="FJ15">
        <v>185.774</v>
      </c>
      <c r="FK15">
        <v>158.929</v>
      </c>
      <c r="FL15">
        <v>2.5390799999999998</v>
      </c>
      <c r="FM15">
        <v>22.749400000000001</v>
      </c>
      <c r="FN15">
        <v>2.3870499999999999</v>
      </c>
      <c r="FO15">
        <v>3.31528</v>
      </c>
      <c r="FP15" s="8">
        <v>249.71600000000001</v>
      </c>
      <c r="FQ15" s="8">
        <v>313.15100000000001</v>
      </c>
      <c r="FR15" s="8">
        <v>1.8351500000000001</v>
      </c>
      <c r="FS15" s="8">
        <v>102.711</v>
      </c>
      <c r="FT15" s="8">
        <v>243.274</v>
      </c>
      <c r="FU15">
        <v>308.52800000000002</v>
      </c>
      <c r="FV15">
        <v>239.55699999999999</v>
      </c>
      <c r="FW15">
        <v>334.23500000000001</v>
      </c>
      <c r="FX15">
        <v>270.02300000000002</v>
      </c>
      <c r="FY15">
        <v>264.19400000000002</v>
      </c>
      <c r="FZ15">
        <v>1.49516</v>
      </c>
      <c r="GA15">
        <v>149.786</v>
      </c>
    </row>
    <row r="16" spans="1:183" x14ac:dyDescent="0.3">
      <c r="A16" s="17"/>
      <c r="B16" s="2" t="s">
        <v>57</v>
      </c>
      <c r="C16" s="8">
        <v>245.17500000000001</v>
      </c>
      <c r="D16" s="8">
        <v>274.99099999999999</v>
      </c>
      <c r="E16" s="8">
        <v>78.023799999999994</v>
      </c>
      <c r="F16" s="8">
        <v>221.25800000000001</v>
      </c>
      <c r="G16" s="8">
        <v>484.61099999999999</v>
      </c>
      <c r="H16" s="8">
        <v>339.46499999999997</v>
      </c>
      <c r="I16" s="8">
        <v>379.00200000000001</v>
      </c>
      <c r="J16" s="8">
        <v>178.72200000000001</v>
      </c>
      <c r="K16" s="8">
        <v>412.47199999999998</v>
      </c>
      <c r="L16" s="8">
        <v>132.73599999999999</v>
      </c>
      <c r="M16" s="8">
        <v>135.054</v>
      </c>
      <c r="N16" s="8">
        <v>116.434</v>
      </c>
      <c r="O16" s="8">
        <v>304.74599999999998</v>
      </c>
      <c r="P16" s="8">
        <v>207.21600000000001</v>
      </c>
      <c r="Q16">
        <v>235.68899999999999</v>
      </c>
      <c r="R16">
        <v>176.83199999999999</v>
      </c>
      <c r="S16">
        <v>255.56</v>
      </c>
      <c r="T16">
        <v>37.076999999999998</v>
      </c>
      <c r="U16">
        <v>327.25099999999998</v>
      </c>
      <c r="V16">
        <v>36.386099999999999</v>
      </c>
      <c r="W16">
        <v>86.362200000000001</v>
      </c>
      <c r="X16">
        <v>128.05600000000001</v>
      </c>
      <c r="Y16">
        <v>251.46</v>
      </c>
      <c r="Z16">
        <v>2.2040600000000001</v>
      </c>
      <c r="AA16">
        <v>3.0565699999999998</v>
      </c>
      <c r="AB16">
        <v>3.0511400000000002</v>
      </c>
      <c r="AC16">
        <v>394.18599999999998</v>
      </c>
      <c r="AD16">
        <v>325.94099999999997</v>
      </c>
      <c r="AE16">
        <v>197.11099999999999</v>
      </c>
      <c r="AF16">
        <v>368.67899999999997</v>
      </c>
      <c r="AG16">
        <v>434.97699999999998</v>
      </c>
      <c r="AH16">
        <v>1.4648600000000001</v>
      </c>
      <c r="AI16">
        <v>271.88</v>
      </c>
      <c r="AJ16">
        <v>203.86500000000001</v>
      </c>
      <c r="AK16">
        <v>189.25899999999999</v>
      </c>
      <c r="AL16">
        <v>347.822</v>
      </c>
      <c r="AM16" s="7">
        <v>36.295299999999997</v>
      </c>
      <c r="AN16" s="8">
        <v>2.3467500000000001</v>
      </c>
      <c r="AO16" s="8">
        <v>373.97899999999998</v>
      </c>
      <c r="AP16" s="8">
        <v>112.7</v>
      </c>
      <c r="AQ16" s="8">
        <v>2.4089999999999998</v>
      </c>
      <c r="AR16" s="8">
        <v>252.76900000000001</v>
      </c>
      <c r="AS16" s="8">
        <v>154.489</v>
      </c>
      <c r="AT16" s="8">
        <v>92.130499999999998</v>
      </c>
      <c r="AU16" s="8">
        <v>275.06</v>
      </c>
      <c r="AV16" s="8">
        <v>355.66199999999998</v>
      </c>
      <c r="AW16">
        <v>75.663300000000007</v>
      </c>
      <c r="AX16">
        <v>267.03300000000002</v>
      </c>
      <c r="AY16">
        <v>229.976</v>
      </c>
      <c r="AZ16">
        <v>114.863</v>
      </c>
      <c r="BA16">
        <v>179.18899999999999</v>
      </c>
      <c r="BB16">
        <v>174.29</v>
      </c>
      <c r="BC16">
        <v>374.58300000000003</v>
      </c>
      <c r="BD16">
        <v>243.691</v>
      </c>
      <c r="BE16">
        <v>128.60499999999999</v>
      </c>
      <c r="BF16">
        <v>1.90794</v>
      </c>
      <c r="BG16">
        <v>76.117500000000007</v>
      </c>
      <c r="BH16">
        <v>251.94399999999999</v>
      </c>
      <c r="BI16">
        <v>137.88800000000001</v>
      </c>
      <c r="BJ16">
        <v>276.47000000000003</v>
      </c>
      <c r="BK16">
        <v>172.42099999999999</v>
      </c>
      <c r="BL16">
        <v>242.226</v>
      </c>
      <c r="BM16">
        <v>191.03200000000001</v>
      </c>
      <c r="BN16">
        <v>437.29</v>
      </c>
      <c r="BO16">
        <v>501.64699999999999</v>
      </c>
      <c r="BP16">
        <v>274.85599999999999</v>
      </c>
      <c r="BQ16">
        <v>410.03199999999998</v>
      </c>
      <c r="BR16">
        <v>154.892</v>
      </c>
      <c r="BS16">
        <v>267.08199999999999</v>
      </c>
      <c r="BT16">
        <v>45.414999999999999</v>
      </c>
      <c r="BU16">
        <v>86.087299999999999</v>
      </c>
      <c r="BV16">
        <v>242.79499999999999</v>
      </c>
      <c r="BW16">
        <v>122.943</v>
      </c>
      <c r="BX16">
        <v>122.706</v>
      </c>
      <c r="BY16">
        <v>288.37900000000002</v>
      </c>
      <c r="BZ16">
        <v>145.30199999999999</v>
      </c>
      <c r="CA16">
        <v>125.56</v>
      </c>
      <c r="CB16">
        <v>30.0761</v>
      </c>
      <c r="CC16">
        <v>63.674700000000001</v>
      </c>
      <c r="CD16">
        <v>88.893799999999999</v>
      </c>
      <c r="CE16">
        <v>1.7314799999999999</v>
      </c>
      <c r="CF16">
        <v>462.97300000000001</v>
      </c>
      <c r="CG16">
        <v>71.337599999999995</v>
      </c>
      <c r="CH16">
        <v>389.65499999999997</v>
      </c>
      <c r="CI16">
        <v>155.964</v>
      </c>
      <c r="CJ16">
        <v>109.172</v>
      </c>
      <c r="CK16">
        <v>3.4242499999999998</v>
      </c>
      <c r="CL16">
        <v>256.30900000000003</v>
      </c>
      <c r="CM16">
        <v>355.03399999999999</v>
      </c>
      <c r="CN16">
        <v>2.1744500000000002</v>
      </c>
      <c r="CO16">
        <v>234.01400000000001</v>
      </c>
      <c r="CP16">
        <v>357.68700000000001</v>
      </c>
      <c r="CQ16">
        <v>307.88799999999998</v>
      </c>
      <c r="CR16">
        <v>122.577</v>
      </c>
      <c r="CS16">
        <v>298.21199999999999</v>
      </c>
      <c r="CT16">
        <v>237.72800000000001</v>
      </c>
      <c r="CU16">
        <v>2.4348200000000002</v>
      </c>
      <c r="CV16">
        <v>338.16899999999998</v>
      </c>
      <c r="CW16">
        <v>57.857100000000003</v>
      </c>
      <c r="CX16" s="8">
        <v>116.82899999999999</v>
      </c>
      <c r="CY16" s="8">
        <v>104.755</v>
      </c>
      <c r="CZ16" s="8">
        <v>116.155</v>
      </c>
      <c r="DA16" s="8">
        <v>53.5976</v>
      </c>
      <c r="DB16" s="8">
        <v>416.28500000000003</v>
      </c>
      <c r="DC16" s="8">
        <v>76.208299999999994</v>
      </c>
      <c r="DD16" s="8">
        <v>381.315</v>
      </c>
      <c r="DE16" s="8">
        <v>95.161100000000005</v>
      </c>
      <c r="DF16" s="8">
        <v>157.43600000000001</v>
      </c>
      <c r="DG16" s="8">
        <v>131.02199999999999</v>
      </c>
      <c r="DH16" s="8">
        <v>2.0640200000000002</v>
      </c>
      <c r="DI16">
        <v>246.54900000000001</v>
      </c>
      <c r="DJ16">
        <v>262.79899999999998</v>
      </c>
      <c r="DK16">
        <v>192.59200000000001</v>
      </c>
      <c r="DL16">
        <v>166.40299999999999</v>
      </c>
      <c r="DM16">
        <v>335.06400000000002</v>
      </c>
      <c r="DN16">
        <v>110.123</v>
      </c>
      <c r="DO16">
        <v>183.77199999999999</v>
      </c>
      <c r="DP16">
        <v>211.935</v>
      </c>
      <c r="DQ16">
        <v>2.32559</v>
      </c>
      <c r="DR16">
        <v>1.6598599999999999</v>
      </c>
      <c r="DS16">
        <v>109.69499999999999</v>
      </c>
      <c r="DT16">
        <v>2.62595</v>
      </c>
      <c r="DU16">
        <v>177.684</v>
      </c>
      <c r="DV16">
        <v>75.932400000000001</v>
      </c>
      <c r="DW16">
        <v>338.755</v>
      </c>
      <c r="DX16">
        <v>222.83600000000001</v>
      </c>
      <c r="DY16">
        <v>117.26600000000001</v>
      </c>
      <c r="DZ16">
        <v>336.899</v>
      </c>
      <c r="EA16">
        <v>108.98099999999999</v>
      </c>
      <c r="EB16">
        <v>200.93799999999999</v>
      </c>
      <c r="EC16">
        <v>247.42599999999999</v>
      </c>
      <c r="ED16">
        <v>2.58908</v>
      </c>
      <c r="EE16" s="8">
        <v>164.69200000000001</v>
      </c>
      <c r="EF16" s="8">
        <v>239.70599999999999</v>
      </c>
      <c r="EG16" s="8">
        <v>205.54900000000001</v>
      </c>
      <c r="EH16" s="8">
        <v>335.15199999999999</v>
      </c>
      <c r="EI16" s="8">
        <v>384.71</v>
      </c>
      <c r="EJ16" s="8">
        <v>109.655</v>
      </c>
      <c r="EK16" s="8">
        <v>127.086</v>
      </c>
      <c r="EL16" s="8">
        <v>297.96100000000001</v>
      </c>
      <c r="EM16" s="8">
        <v>104.584</v>
      </c>
      <c r="EN16" s="8">
        <v>354.30500000000001</v>
      </c>
      <c r="EO16" s="8">
        <v>149.83500000000001</v>
      </c>
      <c r="EP16" s="8">
        <v>170.62299999999999</v>
      </c>
      <c r="EQ16" s="8">
        <v>283.14</v>
      </c>
      <c r="ER16" s="8">
        <v>144.91499999999999</v>
      </c>
      <c r="ES16" s="8">
        <v>368.83</v>
      </c>
      <c r="ET16">
        <v>453.952</v>
      </c>
      <c r="EU16">
        <v>133.012</v>
      </c>
      <c r="EV16">
        <v>240.92400000000001</v>
      </c>
      <c r="EW16">
        <v>375.51900000000001</v>
      </c>
      <c r="EX16">
        <v>4.7790299999999997</v>
      </c>
      <c r="EY16">
        <v>149.911</v>
      </c>
      <c r="EZ16">
        <v>315.637</v>
      </c>
      <c r="FA16">
        <v>167.38900000000001</v>
      </c>
      <c r="FB16">
        <v>290.47000000000003</v>
      </c>
      <c r="FC16">
        <v>2.2224200000000001</v>
      </c>
      <c r="FD16">
        <v>1.5365500000000001</v>
      </c>
      <c r="FE16">
        <v>468.548</v>
      </c>
      <c r="FF16">
        <v>2.7357800000000001</v>
      </c>
      <c r="FG16">
        <v>36.439300000000003</v>
      </c>
      <c r="FH16">
        <v>14.872</v>
      </c>
      <c r="FI16">
        <v>75.056899999999999</v>
      </c>
      <c r="FJ16">
        <v>99.047300000000007</v>
      </c>
      <c r="FK16">
        <v>152.929</v>
      </c>
      <c r="FL16">
        <v>3.2738100000000001</v>
      </c>
      <c r="FM16">
        <v>2.6927599999999998</v>
      </c>
      <c r="FN16">
        <v>2.3871500000000001</v>
      </c>
      <c r="FO16">
        <v>3.2808199999999998</v>
      </c>
      <c r="FP16" s="8">
        <v>328.113</v>
      </c>
      <c r="FQ16" s="8">
        <v>400.47899999999998</v>
      </c>
      <c r="FR16" s="8">
        <v>49.286499999999997</v>
      </c>
      <c r="FS16" s="8">
        <v>85.993399999999994</v>
      </c>
      <c r="FT16" s="8">
        <v>374.13299999999998</v>
      </c>
      <c r="FU16">
        <v>459.31099999999998</v>
      </c>
      <c r="FV16">
        <v>174.36199999999999</v>
      </c>
      <c r="FW16">
        <v>397.13200000000001</v>
      </c>
      <c r="FX16">
        <v>316.70600000000002</v>
      </c>
      <c r="FY16">
        <v>252.428</v>
      </c>
      <c r="FZ16">
        <v>1.3780300000000001</v>
      </c>
      <c r="GA16">
        <v>197.76900000000001</v>
      </c>
    </row>
    <row r="17" spans="1:183" x14ac:dyDescent="0.3">
      <c r="A17" s="18"/>
      <c r="B17" s="9" t="s">
        <v>58</v>
      </c>
      <c r="C17" s="11">
        <v>254.3</v>
      </c>
      <c r="D17" s="11">
        <v>296.75900000000001</v>
      </c>
      <c r="E17" s="11">
        <v>205.46899999999999</v>
      </c>
      <c r="F17" s="11">
        <v>219.24100000000001</v>
      </c>
      <c r="G17" s="11">
        <v>350.23099999999999</v>
      </c>
      <c r="H17" s="11">
        <v>272.387</v>
      </c>
      <c r="I17" s="11">
        <v>243.91900000000001</v>
      </c>
      <c r="J17" s="11">
        <v>257.64100000000002</v>
      </c>
      <c r="K17" s="11">
        <v>280.25400000000002</v>
      </c>
      <c r="L17" s="11">
        <v>266.31900000000002</v>
      </c>
      <c r="M17" s="11">
        <v>223.11799999999999</v>
      </c>
      <c r="N17" s="11">
        <v>273.73899999999998</v>
      </c>
      <c r="O17" s="11">
        <v>322.827</v>
      </c>
      <c r="P17" s="11">
        <v>259.69600000000003</v>
      </c>
      <c r="Q17">
        <v>373.14299999999997</v>
      </c>
      <c r="R17">
        <v>267.536</v>
      </c>
      <c r="S17">
        <v>315.08800000000002</v>
      </c>
      <c r="T17">
        <v>254.31800000000001</v>
      </c>
      <c r="U17">
        <v>310.07799999999997</v>
      </c>
      <c r="V17">
        <v>2.9845000000000002</v>
      </c>
      <c r="W17">
        <v>251.69499999999999</v>
      </c>
      <c r="X17">
        <v>326.79399999999998</v>
      </c>
      <c r="Y17">
        <v>262.51900000000001</v>
      </c>
      <c r="Z17">
        <v>2.5206300000000001</v>
      </c>
      <c r="AA17">
        <v>1.7277499999999999</v>
      </c>
      <c r="AB17">
        <v>1.47441</v>
      </c>
      <c r="AC17">
        <v>187.911</v>
      </c>
      <c r="AD17">
        <v>193.803</v>
      </c>
      <c r="AE17">
        <v>240.54400000000001</v>
      </c>
      <c r="AF17">
        <v>174.08099999999999</v>
      </c>
      <c r="AG17">
        <v>283.81700000000001</v>
      </c>
      <c r="AH17">
        <v>193.05600000000001</v>
      </c>
      <c r="AI17">
        <v>270.53899999999999</v>
      </c>
      <c r="AJ17">
        <v>170.31299999999999</v>
      </c>
      <c r="AK17">
        <v>294.54899999999998</v>
      </c>
      <c r="AL17">
        <v>332.04599999999999</v>
      </c>
      <c r="AM17" s="10">
        <v>146.74799999999999</v>
      </c>
      <c r="AN17" s="11">
        <v>2.4581300000000001</v>
      </c>
      <c r="AO17" s="11">
        <v>368.197</v>
      </c>
      <c r="AP17" s="11">
        <v>2.1047099999999999</v>
      </c>
      <c r="AQ17" s="11">
        <v>114.66800000000001</v>
      </c>
      <c r="AR17" s="11">
        <v>265.40600000000001</v>
      </c>
      <c r="AS17" s="11">
        <v>321.64499999999998</v>
      </c>
      <c r="AT17" s="11">
        <v>188.65100000000001</v>
      </c>
      <c r="AU17" s="11">
        <v>260.76499999999999</v>
      </c>
      <c r="AV17" s="11">
        <v>370.65600000000001</v>
      </c>
      <c r="AW17">
        <v>248.333</v>
      </c>
      <c r="AX17">
        <v>257.58199999999999</v>
      </c>
      <c r="AY17">
        <v>206.953</v>
      </c>
      <c r="AZ17">
        <v>204.79</v>
      </c>
      <c r="BA17">
        <v>262.98</v>
      </c>
      <c r="BB17">
        <v>255.42500000000001</v>
      </c>
      <c r="BC17">
        <v>244.41800000000001</v>
      </c>
      <c r="BD17">
        <v>241.28800000000001</v>
      </c>
      <c r="BE17">
        <v>3.5942699999999999</v>
      </c>
      <c r="BF17">
        <v>108.54900000000001</v>
      </c>
      <c r="BG17">
        <v>324.83300000000003</v>
      </c>
      <c r="BH17">
        <v>222.72399999999999</v>
      </c>
      <c r="BI17">
        <v>2.7421000000000002</v>
      </c>
      <c r="BJ17">
        <v>241.20099999999999</v>
      </c>
      <c r="BK17">
        <v>183.93299999999999</v>
      </c>
      <c r="BL17">
        <v>271.19499999999999</v>
      </c>
      <c r="BM17">
        <v>210.17500000000001</v>
      </c>
      <c r="BN17">
        <v>392.95400000000001</v>
      </c>
      <c r="BO17">
        <v>297.81099999999998</v>
      </c>
      <c r="BP17">
        <v>226.03399999999999</v>
      </c>
      <c r="BQ17">
        <v>263.952</v>
      </c>
      <c r="BR17">
        <v>308.46800000000002</v>
      </c>
      <c r="BS17">
        <v>332.82499999999999</v>
      </c>
      <c r="BT17">
        <v>1.94539</v>
      </c>
      <c r="BU17">
        <v>1.6609499999999999</v>
      </c>
      <c r="BV17">
        <v>216.53100000000001</v>
      </c>
      <c r="BW17">
        <v>200.715</v>
      </c>
      <c r="BX17">
        <v>238.214</v>
      </c>
      <c r="BY17">
        <v>293.22300000000001</v>
      </c>
      <c r="BZ17">
        <v>204.72200000000001</v>
      </c>
      <c r="CA17">
        <v>2.9255800000000001</v>
      </c>
      <c r="CB17">
        <v>125.85299999999999</v>
      </c>
      <c r="CC17">
        <v>100.82899999999999</v>
      </c>
      <c r="CD17">
        <v>174.97200000000001</v>
      </c>
      <c r="CE17">
        <v>55.842399999999998</v>
      </c>
      <c r="CF17">
        <v>263.274</v>
      </c>
      <c r="CG17">
        <v>133.99100000000001</v>
      </c>
      <c r="CH17">
        <v>223.667</v>
      </c>
      <c r="CI17">
        <v>168.99700000000001</v>
      </c>
      <c r="CJ17">
        <v>292.5</v>
      </c>
      <c r="CK17">
        <v>186.846</v>
      </c>
      <c r="CL17">
        <v>263.27499999999998</v>
      </c>
      <c r="CM17">
        <v>427.14499999999998</v>
      </c>
      <c r="CN17">
        <v>2.6061800000000002</v>
      </c>
      <c r="CO17">
        <v>229.52799999999999</v>
      </c>
      <c r="CP17">
        <v>280.17500000000001</v>
      </c>
      <c r="CQ17">
        <v>171.67699999999999</v>
      </c>
      <c r="CR17">
        <v>113.566</v>
      </c>
      <c r="CS17">
        <v>230.34800000000001</v>
      </c>
      <c r="CT17">
        <v>212.86500000000001</v>
      </c>
      <c r="CU17">
        <v>274.32400000000001</v>
      </c>
      <c r="CV17">
        <v>172.93899999999999</v>
      </c>
      <c r="CW17">
        <v>229.483</v>
      </c>
      <c r="CX17" s="11">
        <v>212.41</v>
      </c>
      <c r="CY17" s="11">
        <v>95.841800000000006</v>
      </c>
      <c r="CZ17" s="11">
        <v>207.10900000000001</v>
      </c>
      <c r="DA17" s="11">
        <v>161.48400000000001</v>
      </c>
      <c r="DB17" s="11">
        <v>196.512</v>
      </c>
      <c r="DC17" s="11">
        <v>109.578</v>
      </c>
      <c r="DD17" s="11">
        <v>246.56800000000001</v>
      </c>
      <c r="DE17" s="11">
        <v>268.245</v>
      </c>
      <c r="DF17" s="11">
        <v>296.28699999999998</v>
      </c>
      <c r="DG17" s="11">
        <v>219.63</v>
      </c>
      <c r="DH17" s="11">
        <v>2.2456</v>
      </c>
      <c r="DI17">
        <v>275.62400000000002</v>
      </c>
      <c r="DJ17">
        <v>209.93100000000001</v>
      </c>
      <c r="DK17">
        <v>232.42500000000001</v>
      </c>
      <c r="DL17">
        <v>270.673</v>
      </c>
      <c r="DM17">
        <v>236.92400000000001</v>
      </c>
      <c r="DN17">
        <v>175.065</v>
      </c>
      <c r="DO17">
        <v>244.441</v>
      </c>
      <c r="DP17">
        <v>135.495</v>
      </c>
      <c r="DQ17">
        <v>1.74203</v>
      </c>
      <c r="DR17">
        <v>1.9406300000000001</v>
      </c>
      <c r="DS17">
        <v>2.1814200000000001</v>
      </c>
      <c r="DT17">
        <v>3.5506600000000001</v>
      </c>
      <c r="DU17">
        <v>255.60400000000001</v>
      </c>
      <c r="DV17">
        <v>83.995900000000006</v>
      </c>
      <c r="DW17">
        <v>225.423</v>
      </c>
      <c r="DX17">
        <v>223.31899999999999</v>
      </c>
      <c r="DY17">
        <v>239.42500000000001</v>
      </c>
      <c r="DZ17">
        <v>327.233</v>
      </c>
      <c r="EA17">
        <v>279.53800000000001</v>
      </c>
      <c r="EB17">
        <v>205.94</v>
      </c>
      <c r="EC17">
        <v>265.27600000000001</v>
      </c>
      <c r="ED17">
        <v>276.65199999999999</v>
      </c>
      <c r="EE17" s="11">
        <v>237.05199999999999</v>
      </c>
      <c r="EF17" s="11">
        <v>170.96100000000001</v>
      </c>
      <c r="EG17" s="11">
        <v>163.96700000000001</v>
      </c>
      <c r="EH17" s="11">
        <v>243.03100000000001</v>
      </c>
      <c r="EI17" s="11">
        <v>290.38200000000001</v>
      </c>
      <c r="EJ17" s="11">
        <v>314.08999999999997</v>
      </c>
      <c r="EK17" s="11">
        <v>328.46699999999998</v>
      </c>
      <c r="EL17" s="11">
        <v>282.35700000000003</v>
      </c>
      <c r="EM17" s="11">
        <v>181.93899999999999</v>
      </c>
      <c r="EN17" s="11">
        <v>307.947</v>
      </c>
      <c r="EO17" s="11">
        <v>180.255</v>
      </c>
      <c r="EP17" s="11">
        <v>171.17099999999999</v>
      </c>
      <c r="EQ17" s="11">
        <v>212.886</v>
      </c>
      <c r="ER17" s="11">
        <v>241.27600000000001</v>
      </c>
      <c r="ES17" s="11">
        <v>273.108</v>
      </c>
      <c r="ET17">
        <v>233.66</v>
      </c>
      <c r="EU17">
        <v>239.55500000000001</v>
      </c>
      <c r="EV17">
        <v>313.97899999999998</v>
      </c>
      <c r="EW17">
        <v>417.702</v>
      </c>
      <c r="EX17">
        <v>285.16899999999998</v>
      </c>
      <c r="EY17">
        <v>301.76900000000001</v>
      </c>
      <c r="EZ17">
        <v>212.517</v>
      </c>
      <c r="FA17">
        <v>304.50599999999997</v>
      </c>
      <c r="FB17">
        <v>269.88400000000001</v>
      </c>
      <c r="FC17">
        <v>2.3221400000000001</v>
      </c>
      <c r="FD17">
        <v>84.986099999999993</v>
      </c>
      <c r="FE17">
        <v>228.90199999999999</v>
      </c>
      <c r="FF17">
        <v>197.85599999999999</v>
      </c>
      <c r="FG17">
        <v>3.0231400000000002</v>
      </c>
      <c r="FH17">
        <v>6.6414999999999997</v>
      </c>
      <c r="FI17">
        <v>3.4597199999999999</v>
      </c>
      <c r="FJ17">
        <v>306.25299999999999</v>
      </c>
      <c r="FK17">
        <v>229.7</v>
      </c>
      <c r="FL17">
        <v>2.7748499999999998</v>
      </c>
      <c r="FM17">
        <v>186.72300000000001</v>
      </c>
      <c r="FN17">
        <v>2.3564400000000001</v>
      </c>
      <c r="FO17">
        <v>3.5848300000000002</v>
      </c>
      <c r="FP17" s="11">
        <v>182.31899999999999</v>
      </c>
      <c r="FQ17" s="11">
        <v>258.93799999999999</v>
      </c>
      <c r="FR17" s="11">
        <v>126.691</v>
      </c>
      <c r="FS17" s="11">
        <v>225.19200000000001</v>
      </c>
      <c r="FT17" s="11">
        <v>279.53699999999998</v>
      </c>
      <c r="FU17">
        <v>312.221</v>
      </c>
      <c r="FV17">
        <v>257.85199999999998</v>
      </c>
      <c r="FW17">
        <v>272.65899999999999</v>
      </c>
      <c r="FX17">
        <v>276.13499999999999</v>
      </c>
      <c r="FY17">
        <v>283.83100000000002</v>
      </c>
      <c r="FZ17">
        <v>247.964</v>
      </c>
      <c r="GA17">
        <v>266.37</v>
      </c>
    </row>
    <row r="18" spans="1:183" ht="14.4" customHeight="1" x14ac:dyDescent="0.3">
      <c r="A18" s="19" t="s">
        <v>59</v>
      </c>
      <c r="B18" s="4" t="s">
        <v>50</v>
      </c>
      <c r="C18">
        <v>2.4054799999999998</v>
      </c>
      <c r="D18">
        <v>2.1050300000000002</v>
      </c>
      <c r="E18">
        <v>8.5854900000000001</v>
      </c>
      <c r="F18">
        <v>21.008400000000002</v>
      </c>
      <c r="G18">
        <v>31.5959</v>
      </c>
      <c r="H18">
        <v>4.7655200000000004</v>
      </c>
      <c r="I18">
        <v>31.371400000000001</v>
      </c>
      <c r="J18">
        <v>22.632000000000001</v>
      </c>
      <c r="K18">
        <v>7.3090299999999999</v>
      </c>
      <c r="L18">
        <v>31.507899999999999</v>
      </c>
      <c r="M18">
        <v>31.011700000000001</v>
      </c>
      <c r="N18">
        <v>31.5139</v>
      </c>
      <c r="O18">
        <v>24.757200000000001</v>
      </c>
      <c r="P18">
        <v>31.740100000000002</v>
      </c>
      <c r="Q18">
        <v>2.2348499999999998</v>
      </c>
      <c r="R18">
        <v>31.5152</v>
      </c>
      <c r="S18">
        <v>27.798500000000001</v>
      </c>
      <c r="T18">
        <v>3.65117</v>
      </c>
      <c r="U18">
        <v>15.865500000000001</v>
      </c>
      <c r="V18">
        <v>20.3079</v>
      </c>
      <c r="W18">
        <v>4.6645200000000004</v>
      </c>
      <c r="X18">
        <v>31.75</v>
      </c>
      <c r="Y18">
        <v>32.022399999999998</v>
      </c>
      <c r="Z18">
        <v>22.5349</v>
      </c>
      <c r="AA18">
        <v>30.9405</v>
      </c>
      <c r="AB18">
        <v>22.468800000000002</v>
      </c>
      <c r="AC18">
        <v>10.884600000000001</v>
      </c>
      <c r="AD18">
        <v>2.1133199999999999</v>
      </c>
      <c r="AE18">
        <v>28.717500000000001</v>
      </c>
      <c r="AF18">
        <v>15.7303</v>
      </c>
      <c r="AG18">
        <v>31.595400000000001</v>
      </c>
      <c r="AH18">
        <v>1.8593200000000001</v>
      </c>
      <c r="AI18">
        <v>10.5345</v>
      </c>
      <c r="AJ18">
        <v>31.688600000000001</v>
      </c>
      <c r="AK18">
        <v>5.3988199999999997</v>
      </c>
      <c r="AL18">
        <v>31.569800000000001</v>
      </c>
      <c r="AM18">
        <v>3.0474899999999998</v>
      </c>
      <c r="AN18">
        <v>14.465199999999999</v>
      </c>
      <c r="AO18">
        <v>2.6197599999999999</v>
      </c>
      <c r="AP18">
        <v>31.392299999999999</v>
      </c>
      <c r="AQ18">
        <v>31.940799999999999</v>
      </c>
      <c r="AR18">
        <v>2.6543600000000001</v>
      </c>
      <c r="AS18">
        <v>2.9701300000000002</v>
      </c>
      <c r="AT18">
        <v>20.2865</v>
      </c>
      <c r="AU18">
        <v>6.5472700000000001</v>
      </c>
      <c r="AV18">
        <v>3.6772399999999998</v>
      </c>
      <c r="AW18">
        <v>16.5198</v>
      </c>
      <c r="AX18">
        <v>18.584199999999999</v>
      </c>
      <c r="AY18">
        <v>16.4712</v>
      </c>
      <c r="AZ18">
        <v>31.871500000000001</v>
      </c>
      <c r="BA18">
        <v>2.0119400000000001</v>
      </c>
      <c r="BB18">
        <v>32.138199999999998</v>
      </c>
      <c r="BC18">
        <v>2.4885999999999999</v>
      </c>
      <c r="BD18">
        <v>30.277799999999999</v>
      </c>
      <c r="BE18">
        <v>14.744199999999999</v>
      </c>
      <c r="BF18">
        <v>31.172599999999999</v>
      </c>
      <c r="BG18">
        <v>10.1561</v>
      </c>
      <c r="BH18">
        <v>2.07578</v>
      </c>
      <c r="BI18">
        <v>24.561699999999998</v>
      </c>
      <c r="BJ18">
        <v>27.921199999999999</v>
      </c>
      <c r="BK18">
        <v>15.664999999999999</v>
      </c>
      <c r="BL18">
        <v>11.042</v>
      </c>
      <c r="BM18">
        <v>8.0325399999999991</v>
      </c>
      <c r="BN18">
        <v>30.7897</v>
      </c>
      <c r="BO18">
        <v>21.062999999999999</v>
      </c>
      <c r="BP18">
        <v>18.287500000000001</v>
      </c>
      <c r="BQ18">
        <v>2.2181799999999998</v>
      </c>
      <c r="BR18">
        <v>16.064900000000002</v>
      </c>
      <c r="BS18">
        <v>31.422000000000001</v>
      </c>
      <c r="BT18">
        <v>9.8802000000000003</v>
      </c>
      <c r="BU18">
        <v>31.7561</v>
      </c>
      <c r="BV18">
        <v>1.99186</v>
      </c>
      <c r="BW18">
        <v>31.3431</v>
      </c>
      <c r="BX18">
        <v>30.869399999999999</v>
      </c>
      <c r="BY18">
        <v>27.706399999999999</v>
      </c>
      <c r="BZ18">
        <v>31.620200000000001</v>
      </c>
      <c r="CA18">
        <v>31.692</v>
      </c>
      <c r="CB18">
        <v>4.3354100000000004</v>
      </c>
      <c r="CC18">
        <v>2.2240600000000001</v>
      </c>
      <c r="CD18">
        <v>30.439800000000002</v>
      </c>
      <c r="CE18">
        <v>2.6541700000000001</v>
      </c>
      <c r="CF18">
        <v>18.671399999999998</v>
      </c>
      <c r="CG18">
        <v>20.198499999999999</v>
      </c>
      <c r="CH18">
        <v>31.6691</v>
      </c>
      <c r="CI18">
        <v>28.8703</v>
      </c>
      <c r="CJ18">
        <v>21.769600000000001</v>
      </c>
      <c r="CK18">
        <v>13.974500000000001</v>
      </c>
      <c r="CL18">
        <v>2.2106499999999998</v>
      </c>
      <c r="CM18">
        <v>18.536999999999999</v>
      </c>
      <c r="CN18">
        <v>4.7007500000000002</v>
      </c>
      <c r="CO18">
        <v>31.752700000000001</v>
      </c>
      <c r="CP18">
        <v>18.850100000000001</v>
      </c>
      <c r="CQ18">
        <v>1.83192</v>
      </c>
      <c r="CR18">
        <v>14.686199999999999</v>
      </c>
      <c r="CS18">
        <v>2.0619399999999999</v>
      </c>
      <c r="CT18">
        <v>8.9006900000000009</v>
      </c>
      <c r="CU18">
        <v>11.453200000000001</v>
      </c>
      <c r="CV18">
        <v>14.5181</v>
      </c>
      <c r="CW18">
        <v>31.176200000000001</v>
      </c>
      <c r="CX18">
        <v>31.915299999999998</v>
      </c>
      <c r="CY18">
        <v>8.9364299999999997</v>
      </c>
      <c r="CZ18">
        <v>18.2575</v>
      </c>
      <c r="DA18">
        <v>18.366700000000002</v>
      </c>
      <c r="DB18">
        <v>22.1035</v>
      </c>
      <c r="DC18">
        <v>31.175999999999998</v>
      </c>
      <c r="DD18">
        <v>13.5687</v>
      </c>
      <c r="DE18">
        <v>2.77956</v>
      </c>
      <c r="DF18">
        <v>17.924399999999999</v>
      </c>
      <c r="DG18">
        <v>11.7331</v>
      </c>
      <c r="DH18">
        <v>23.5322</v>
      </c>
      <c r="DI18">
        <v>15.330500000000001</v>
      </c>
      <c r="DJ18">
        <v>2.1148699999999998</v>
      </c>
      <c r="DK18">
        <v>23.286000000000001</v>
      </c>
      <c r="DL18">
        <v>5.7384899999999996</v>
      </c>
      <c r="DM18">
        <v>26.345800000000001</v>
      </c>
      <c r="DN18">
        <v>31.698699999999999</v>
      </c>
      <c r="DO18">
        <v>17.901199999999999</v>
      </c>
      <c r="DP18">
        <v>1.9432</v>
      </c>
      <c r="DQ18">
        <v>21.653700000000001</v>
      </c>
      <c r="DR18">
        <v>15.456799999999999</v>
      </c>
      <c r="DS18">
        <v>2.01369</v>
      </c>
      <c r="DT18">
        <v>2.1041300000000001</v>
      </c>
      <c r="DU18">
        <v>1.7470300000000001</v>
      </c>
      <c r="DV18">
        <v>31.5868</v>
      </c>
      <c r="DW18">
        <v>31.174800000000001</v>
      </c>
      <c r="DX18">
        <v>31.907499999999999</v>
      </c>
      <c r="DY18">
        <v>31.157</v>
      </c>
      <c r="DZ18">
        <v>31.5199</v>
      </c>
      <c r="EA18">
        <v>31.491599999999998</v>
      </c>
      <c r="EB18">
        <v>31.6846</v>
      </c>
      <c r="EC18">
        <v>31.7089</v>
      </c>
      <c r="ED18">
        <v>30.945900000000002</v>
      </c>
      <c r="EE18">
        <v>2.0290900000000001</v>
      </c>
      <c r="EF18">
        <v>2.9186100000000001</v>
      </c>
      <c r="EG18">
        <v>31.078299999999999</v>
      </c>
      <c r="EH18">
        <v>10.356</v>
      </c>
      <c r="EI18">
        <v>1.9958400000000001</v>
      </c>
      <c r="EJ18">
        <v>11.4496</v>
      </c>
      <c r="EK18">
        <v>2.4090099999999999</v>
      </c>
      <c r="EL18">
        <v>18.773800000000001</v>
      </c>
      <c r="EM18">
        <v>2.5540099999999999</v>
      </c>
      <c r="EN18">
        <v>2.1261999999999999</v>
      </c>
      <c r="EO18">
        <v>22.9267</v>
      </c>
      <c r="EP18">
        <v>2.5477300000000001</v>
      </c>
      <c r="EQ18">
        <v>31.606000000000002</v>
      </c>
      <c r="ER18">
        <v>30.529900000000001</v>
      </c>
      <c r="ES18">
        <v>3.0342799999999999</v>
      </c>
      <c r="ET18">
        <v>31.754899999999999</v>
      </c>
      <c r="EU18">
        <v>31.315300000000001</v>
      </c>
      <c r="EV18">
        <v>15.1576</v>
      </c>
      <c r="EW18">
        <v>2.7955700000000001</v>
      </c>
      <c r="EX18">
        <v>19.177700000000002</v>
      </c>
      <c r="EY18">
        <v>5.5156700000000001</v>
      </c>
      <c r="EZ18">
        <v>31.524799999999999</v>
      </c>
      <c r="FA18">
        <v>31.681899999999999</v>
      </c>
      <c r="FB18">
        <v>14.2515</v>
      </c>
      <c r="FC18">
        <v>2.6731699999999998</v>
      </c>
      <c r="FD18">
        <v>5.6289400000000001</v>
      </c>
      <c r="FE18">
        <v>29.955200000000001</v>
      </c>
      <c r="FF18">
        <v>31.591999999999999</v>
      </c>
      <c r="FG18">
        <v>31.6934</v>
      </c>
      <c r="FH18">
        <v>21.671099999999999</v>
      </c>
      <c r="FI18">
        <v>31.999199999999998</v>
      </c>
      <c r="FJ18">
        <v>2.0571000000000002</v>
      </c>
      <c r="FK18">
        <v>31.663799999999998</v>
      </c>
      <c r="FL18">
        <v>10.7599</v>
      </c>
      <c r="FM18">
        <v>14.636100000000001</v>
      </c>
      <c r="FN18">
        <v>14.5367</v>
      </c>
      <c r="FO18">
        <v>22.234400000000001</v>
      </c>
      <c r="FP18">
        <v>30.475200000000001</v>
      </c>
      <c r="FQ18">
        <v>2.5957699999999999</v>
      </c>
      <c r="FR18">
        <v>24.879799999999999</v>
      </c>
      <c r="FS18">
        <v>31.647500000000001</v>
      </c>
      <c r="FT18">
        <v>3.3637100000000002</v>
      </c>
      <c r="FU18">
        <v>24.4236</v>
      </c>
      <c r="FV18">
        <v>22.131900000000002</v>
      </c>
      <c r="FW18">
        <v>2.34002</v>
      </c>
      <c r="FX18">
        <v>4.9434100000000001</v>
      </c>
      <c r="FY18">
        <v>24.428699999999999</v>
      </c>
      <c r="FZ18">
        <v>9.42563</v>
      </c>
      <c r="GA18">
        <v>31.305599999999998</v>
      </c>
    </row>
    <row r="19" spans="1:183" x14ac:dyDescent="0.3">
      <c r="A19" s="20"/>
      <c r="B19" s="2" t="s">
        <v>51</v>
      </c>
      <c r="C19">
        <v>27.691199999999998</v>
      </c>
      <c r="D19">
        <v>26.2669</v>
      </c>
      <c r="E19">
        <v>31.491800000000001</v>
      </c>
      <c r="F19">
        <v>28.999600000000001</v>
      </c>
      <c r="G19">
        <v>27.4254</v>
      </c>
      <c r="H19">
        <v>30.239599999999999</v>
      </c>
      <c r="I19">
        <v>26.937200000000001</v>
      </c>
      <c r="J19">
        <v>22.6235</v>
      </c>
      <c r="K19">
        <v>28.057400000000001</v>
      </c>
      <c r="L19">
        <v>31.3872</v>
      </c>
      <c r="M19">
        <v>31.750699999999998</v>
      </c>
      <c r="N19">
        <v>31.587499999999999</v>
      </c>
      <c r="O19">
        <v>31.799399999999999</v>
      </c>
      <c r="P19">
        <v>31.799299999999999</v>
      </c>
      <c r="Q19">
        <v>24.731200000000001</v>
      </c>
      <c r="R19">
        <v>31.514600000000002</v>
      </c>
      <c r="S19">
        <v>30.735099999999999</v>
      </c>
      <c r="T19">
        <v>25.900400000000001</v>
      </c>
      <c r="U19">
        <v>25.081800000000001</v>
      </c>
      <c r="V19">
        <v>20.2577</v>
      </c>
      <c r="W19">
        <v>26.479299999999999</v>
      </c>
      <c r="X19">
        <v>30.696999999999999</v>
      </c>
      <c r="Y19">
        <v>29.1404</v>
      </c>
      <c r="Z19">
        <v>22.528600000000001</v>
      </c>
      <c r="AA19">
        <v>31.0472</v>
      </c>
      <c r="AB19">
        <v>22.415700000000001</v>
      </c>
      <c r="AC19">
        <v>16.918299999999999</v>
      </c>
      <c r="AD19">
        <v>19.0901</v>
      </c>
      <c r="AE19">
        <v>31.238399999999999</v>
      </c>
      <c r="AF19">
        <v>28.360199999999999</v>
      </c>
      <c r="AG19">
        <v>30.874300000000002</v>
      </c>
      <c r="AH19">
        <v>29.682500000000001</v>
      </c>
      <c r="AI19">
        <v>29.2224</v>
      </c>
      <c r="AJ19">
        <v>27.789899999999999</v>
      </c>
      <c r="AK19">
        <v>29.951000000000001</v>
      </c>
      <c r="AL19">
        <v>29.7422</v>
      </c>
      <c r="AM19">
        <v>30.968399999999999</v>
      </c>
      <c r="AN19">
        <v>14.2751</v>
      </c>
      <c r="AO19">
        <v>29.428899999999999</v>
      </c>
      <c r="AP19">
        <v>31.467199999999998</v>
      </c>
      <c r="AQ19">
        <v>31.885400000000001</v>
      </c>
      <c r="AR19">
        <v>28.2319</v>
      </c>
      <c r="AS19">
        <v>30.4057</v>
      </c>
      <c r="AT19">
        <v>31.075199999999999</v>
      </c>
      <c r="AU19">
        <v>8.2218400000000003</v>
      </c>
      <c r="AV19">
        <v>3.8026900000000001</v>
      </c>
      <c r="AW19">
        <v>16.506699999999999</v>
      </c>
      <c r="AX19">
        <v>30.253900000000002</v>
      </c>
      <c r="AY19">
        <v>31.4039</v>
      </c>
      <c r="AZ19">
        <v>31.8779</v>
      </c>
      <c r="BA19">
        <v>21.176500000000001</v>
      </c>
      <c r="BB19">
        <v>32.1355</v>
      </c>
      <c r="BC19">
        <v>21.550699999999999</v>
      </c>
      <c r="BD19">
        <v>30.093</v>
      </c>
      <c r="BE19">
        <v>31.776900000000001</v>
      </c>
      <c r="BF19">
        <v>31.750699999999998</v>
      </c>
      <c r="BG19">
        <v>10.308</v>
      </c>
      <c r="BH19">
        <v>27.614000000000001</v>
      </c>
      <c r="BI19">
        <v>24.570900000000002</v>
      </c>
      <c r="BJ19">
        <v>27.0169</v>
      </c>
      <c r="BK19">
        <v>23.9483</v>
      </c>
      <c r="BL19">
        <v>31.5304</v>
      </c>
      <c r="BM19">
        <v>28.965800000000002</v>
      </c>
      <c r="BN19">
        <v>31.327100000000002</v>
      </c>
      <c r="BO19">
        <v>28.386399999999998</v>
      </c>
      <c r="BP19">
        <v>18.318000000000001</v>
      </c>
      <c r="BQ19">
        <v>26.082999999999998</v>
      </c>
      <c r="BR19">
        <v>16.289200000000001</v>
      </c>
      <c r="BS19">
        <v>30.068000000000001</v>
      </c>
      <c r="BT19">
        <v>31.883400000000002</v>
      </c>
      <c r="BU19">
        <v>31.747599999999998</v>
      </c>
      <c r="BV19">
        <v>21.373699999999999</v>
      </c>
      <c r="BW19">
        <v>31.427900000000001</v>
      </c>
      <c r="BX19">
        <v>31.249600000000001</v>
      </c>
      <c r="BY19">
        <v>29.0322</v>
      </c>
      <c r="BZ19">
        <v>31.017099999999999</v>
      </c>
      <c r="CA19">
        <v>31.731999999999999</v>
      </c>
      <c r="CB19">
        <v>29.998699999999999</v>
      </c>
      <c r="CC19">
        <v>29.655200000000001</v>
      </c>
      <c r="CD19">
        <v>31.491</v>
      </c>
      <c r="CE19">
        <v>29.421099999999999</v>
      </c>
      <c r="CF19">
        <v>29.035299999999999</v>
      </c>
      <c r="CG19">
        <v>30.7818</v>
      </c>
      <c r="CH19">
        <v>31.1357</v>
      </c>
      <c r="CI19">
        <v>30.702100000000002</v>
      </c>
      <c r="CJ19">
        <v>29.234000000000002</v>
      </c>
      <c r="CK19">
        <v>30.118300000000001</v>
      </c>
      <c r="CL19">
        <v>29.1509</v>
      </c>
      <c r="CM19">
        <v>29.4726</v>
      </c>
      <c r="CN19">
        <v>4.70059</v>
      </c>
      <c r="CO19">
        <v>31.769600000000001</v>
      </c>
      <c r="CP19">
        <v>29.824200000000001</v>
      </c>
      <c r="CQ19">
        <v>29.425899999999999</v>
      </c>
      <c r="CR19">
        <v>26.5688</v>
      </c>
      <c r="CS19">
        <v>27.601199999999999</v>
      </c>
      <c r="CT19">
        <v>13.3592</v>
      </c>
      <c r="CU19">
        <v>11.579499999999999</v>
      </c>
      <c r="CV19">
        <v>30.264900000000001</v>
      </c>
      <c r="CW19">
        <v>30.707999999999998</v>
      </c>
      <c r="CX19">
        <v>31.906300000000002</v>
      </c>
      <c r="CY19">
        <v>13.309200000000001</v>
      </c>
      <c r="CZ19">
        <v>30.8887</v>
      </c>
      <c r="DA19">
        <v>28.684200000000001</v>
      </c>
      <c r="DB19">
        <v>27.6751</v>
      </c>
      <c r="DC19">
        <v>31.129899999999999</v>
      </c>
      <c r="DD19">
        <v>30.637799999999999</v>
      </c>
      <c r="DE19">
        <v>30.154800000000002</v>
      </c>
      <c r="DF19">
        <v>29.646899999999999</v>
      </c>
      <c r="DG19">
        <v>28.966699999999999</v>
      </c>
      <c r="DH19">
        <v>23.5565</v>
      </c>
      <c r="DI19">
        <v>29.894300000000001</v>
      </c>
      <c r="DJ19">
        <v>28.127099999999999</v>
      </c>
      <c r="DK19">
        <v>31.0853</v>
      </c>
      <c r="DL19">
        <v>30.7636</v>
      </c>
      <c r="DM19">
        <v>27.928799999999999</v>
      </c>
      <c r="DN19">
        <v>31.701899999999998</v>
      </c>
      <c r="DO19">
        <v>27.970800000000001</v>
      </c>
      <c r="DP19">
        <v>29.7607</v>
      </c>
      <c r="DQ19">
        <v>30.8324</v>
      </c>
      <c r="DR19">
        <v>30.511800000000001</v>
      </c>
      <c r="DS19">
        <v>30.399699999999999</v>
      </c>
      <c r="DT19">
        <v>30.165400000000002</v>
      </c>
      <c r="DU19">
        <v>30.155000000000001</v>
      </c>
      <c r="DV19">
        <v>31.349399999999999</v>
      </c>
      <c r="DW19">
        <v>30.018799999999999</v>
      </c>
      <c r="DX19">
        <v>31.882400000000001</v>
      </c>
      <c r="DY19">
        <v>28.6252</v>
      </c>
      <c r="DZ19">
        <v>27.4374</v>
      </c>
      <c r="EA19">
        <v>27.279699999999998</v>
      </c>
      <c r="EB19">
        <v>29.780100000000001</v>
      </c>
      <c r="EC19">
        <v>31.741399999999999</v>
      </c>
      <c r="ED19">
        <v>30.988600000000002</v>
      </c>
      <c r="EE19">
        <v>28.0975</v>
      </c>
      <c r="EF19">
        <v>29.242100000000001</v>
      </c>
      <c r="EG19">
        <v>31.3629</v>
      </c>
      <c r="EH19">
        <v>28.7529</v>
      </c>
      <c r="EI19">
        <v>28.505800000000001</v>
      </c>
      <c r="EJ19">
        <v>11.3156</v>
      </c>
      <c r="EK19">
        <v>2.38619</v>
      </c>
      <c r="EL19">
        <v>31.6387</v>
      </c>
      <c r="EM19">
        <v>22.7455</v>
      </c>
      <c r="EN19">
        <v>27.8506</v>
      </c>
      <c r="EO19">
        <v>22.917999999999999</v>
      </c>
      <c r="EP19">
        <v>18.887799999999999</v>
      </c>
      <c r="EQ19">
        <v>31.665700000000001</v>
      </c>
      <c r="ER19">
        <v>29.5181</v>
      </c>
      <c r="ES19">
        <v>3.5746600000000002</v>
      </c>
      <c r="ET19">
        <v>26.036100000000001</v>
      </c>
      <c r="EU19">
        <v>31.468900000000001</v>
      </c>
      <c r="EV19">
        <v>27.261299999999999</v>
      </c>
      <c r="EW19">
        <v>24.6112</v>
      </c>
      <c r="EX19">
        <v>30.787299999999998</v>
      </c>
      <c r="EY19">
        <v>26.464300000000001</v>
      </c>
      <c r="EZ19">
        <v>31.5566</v>
      </c>
      <c r="FA19">
        <v>31.564699999999998</v>
      </c>
      <c r="FB19">
        <v>27.055499999999999</v>
      </c>
      <c r="FC19">
        <v>30.275099999999998</v>
      </c>
      <c r="FD19">
        <v>5.6788699999999999</v>
      </c>
      <c r="FE19">
        <v>30.96</v>
      </c>
      <c r="FF19">
        <v>30.253900000000002</v>
      </c>
      <c r="FG19">
        <v>31.341999999999999</v>
      </c>
      <c r="FH19">
        <v>21.834199999999999</v>
      </c>
      <c r="FI19">
        <v>31.992000000000001</v>
      </c>
      <c r="FJ19">
        <v>30.0181</v>
      </c>
      <c r="FK19">
        <v>31.612300000000001</v>
      </c>
      <c r="FL19">
        <v>10.7928</v>
      </c>
      <c r="FM19">
        <v>31.6632</v>
      </c>
      <c r="FN19">
        <v>30.969200000000001</v>
      </c>
      <c r="FO19">
        <v>22.192699999999999</v>
      </c>
      <c r="FP19">
        <v>28.8035</v>
      </c>
      <c r="FQ19">
        <v>17.543700000000001</v>
      </c>
      <c r="FR19">
        <v>24.858499999999999</v>
      </c>
      <c r="FS19">
        <v>31.718800000000002</v>
      </c>
      <c r="FT19">
        <v>27.403400000000001</v>
      </c>
      <c r="FU19">
        <v>26.8598</v>
      </c>
      <c r="FV19">
        <v>30.392499999999998</v>
      </c>
      <c r="FW19">
        <v>28.4466</v>
      </c>
      <c r="FX19">
        <v>24.913499999999999</v>
      </c>
      <c r="FY19">
        <v>25.641999999999999</v>
      </c>
      <c r="FZ19">
        <v>9.6444100000000006</v>
      </c>
      <c r="GA19">
        <v>31.527699999999999</v>
      </c>
    </row>
    <row r="20" spans="1:183" x14ac:dyDescent="0.3">
      <c r="A20" s="20"/>
      <c r="B20" s="2" t="s">
        <v>52</v>
      </c>
      <c r="C20">
        <v>31.450500000000002</v>
      </c>
      <c r="D20">
        <v>12.8011</v>
      </c>
      <c r="E20">
        <v>30.037500000000001</v>
      </c>
      <c r="F20">
        <v>18.041799999999999</v>
      </c>
      <c r="G20">
        <v>15.6632</v>
      </c>
      <c r="H20">
        <v>18.783100000000001</v>
      </c>
      <c r="I20">
        <v>16.103899999999999</v>
      </c>
      <c r="J20">
        <v>22.560099999999998</v>
      </c>
      <c r="K20">
        <v>19.9496</v>
      </c>
      <c r="L20">
        <v>19.063300000000002</v>
      </c>
      <c r="M20">
        <v>24.493099999999998</v>
      </c>
      <c r="N20">
        <v>31.877199999999998</v>
      </c>
      <c r="O20">
        <v>18.9453</v>
      </c>
      <c r="P20">
        <v>25.7804</v>
      </c>
      <c r="Q20">
        <v>19.5703</v>
      </c>
      <c r="R20">
        <v>27.0898</v>
      </c>
      <c r="S20">
        <v>18.62</v>
      </c>
      <c r="T20">
        <v>29.401900000000001</v>
      </c>
      <c r="U20">
        <v>16.850200000000001</v>
      </c>
      <c r="V20">
        <v>20.196899999999999</v>
      </c>
      <c r="W20">
        <v>31.825800000000001</v>
      </c>
      <c r="X20">
        <v>31.095199999999998</v>
      </c>
      <c r="Y20">
        <v>28.797599999999999</v>
      </c>
      <c r="Z20">
        <v>22.525099999999998</v>
      </c>
      <c r="AA20">
        <v>31.0063</v>
      </c>
      <c r="AB20">
        <v>22.4224</v>
      </c>
      <c r="AC20">
        <v>11.7791</v>
      </c>
      <c r="AD20">
        <v>6.7325900000000001</v>
      </c>
      <c r="AE20">
        <v>27.456700000000001</v>
      </c>
      <c r="AF20">
        <v>16.732199999999999</v>
      </c>
      <c r="AG20">
        <v>13.5573</v>
      </c>
      <c r="AH20">
        <v>31.921099999999999</v>
      </c>
      <c r="AI20">
        <v>19.290700000000001</v>
      </c>
      <c r="AJ20">
        <v>21.9543</v>
      </c>
      <c r="AK20">
        <v>31.673200000000001</v>
      </c>
      <c r="AL20">
        <v>20.709700000000002</v>
      </c>
      <c r="AM20">
        <v>31.4665</v>
      </c>
      <c r="AN20">
        <v>14.3154</v>
      </c>
      <c r="AO20">
        <v>30.924900000000001</v>
      </c>
      <c r="AP20">
        <v>31.777799999999999</v>
      </c>
      <c r="AQ20">
        <v>27.780200000000001</v>
      </c>
      <c r="AR20">
        <v>16.309100000000001</v>
      </c>
      <c r="AS20">
        <v>31.071999999999999</v>
      </c>
      <c r="AT20">
        <v>21.712800000000001</v>
      </c>
      <c r="AU20">
        <v>19.4726</v>
      </c>
      <c r="AV20">
        <v>3.5643500000000001</v>
      </c>
      <c r="AW20">
        <v>16.245799999999999</v>
      </c>
      <c r="AX20">
        <v>27.9574</v>
      </c>
      <c r="AY20">
        <v>15.5091</v>
      </c>
      <c r="AZ20">
        <v>27.865300000000001</v>
      </c>
      <c r="BA20">
        <v>17.999300000000002</v>
      </c>
      <c r="BB20">
        <v>17.5564</v>
      </c>
      <c r="BC20">
        <v>12.8422</v>
      </c>
      <c r="BD20">
        <v>17.883600000000001</v>
      </c>
      <c r="BE20">
        <v>31.793299999999999</v>
      </c>
      <c r="BF20">
        <v>31.729299999999999</v>
      </c>
      <c r="BG20">
        <v>29.796700000000001</v>
      </c>
      <c r="BH20">
        <v>29.131499999999999</v>
      </c>
      <c r="BI20">
        <v>24.5702</v>
      </c>
      <c r="BJ20">
        <v>28.090499999999999</v>
      </c>
      <c r="BK20">
        <v>28.762799999999999</v>
      </c>
      <c r="BL20">
        <v>16.564399999999999</v>
      </c>
      <c r="BM20">
        <v>31.219000000000001</v>
      </c>
      <c r="BN20">
        <v>31.278500000000001</v>
      </c>
      <c r="BO20">
        <v>18.449100000000001</v>
      </c>
      <c r="BP20">
        <v>21.325099999999999</v>
      </c>
      <c r="BQ20">
        <v>20.436900000000001</v>
      </c>
      <c r="BR20">
        <v>16.2911</v>
      </c>
      <c r="BS20">
        <v>31.7776</v>
      </c>
      <c r="BT20">
        <v>28.605699999999999</v>
      </c>
      <c r="BU20">
        <v>29.051200000000001</v>
      </c>
      <c r="BV20">
        <v>20.6495</v>
      </c>
      <c r="BW20">
        <v>31.459099999999999</v>
      </c>
      <c r="BX20">
        <v>31.6873</v>
      </c>
      <c r="BY20">
        <v>20.884499999999999</v>
      </c>
      <c r="BZ20">
        <v>26.490600000000001</v>
      </c>
      <c r="CA20">
        <v>31.7438</v>
      </c>
      <c r="CB20">
        <v>31.688700000000001</v>
      </c>
      <c r="CC20">
        <v>31.516400000000001</v>
      </c>
      <c r="CD20">
        <v>27.775300000000001</v>
      </c>
      <c r="CE20">
        <v>31.7789</v>
      </c>
      <c r="CF20">
        <v>18.609300000000001</v>
      </c>
      <c r="CG20">
        <v>31.529900000000001</v>
      </c>
      <c r="CH20">
        <v>22.847100000000001</v>
      </c>
      <c r="CI20">
        <v>30.4298</v>
      </c>
      <c r="CJ20">
        <v>21.835100000000001</v>
      </c>
      <c r="CK20">
        <v>29.449100000000001</v>
      </c>
      <c r="CL20">
        <v>7.0284199999999997</v>
      </c>
      <c r="CM20">
        <v>15.6768</v>
      </c>
      <c r="CN20">
        <v>4.69496</v>
      </c>
      <c r="CO20">
        <v>31.754300000000001</v>
      </c>
      <c r="CP20">
        <v>11.0082</v>
      </c>
      <c r="CQ20">
        <v>20.140599999999999</v>
      </c>
      <c r="CR20">
        <v>21.602599999999999</v>
      </c>
      <c r="CS20">
        <v>23.321200000000001</v>
      </c>
      <c r="CT20">
        <v>17.006399999999999</v>
      </c>
      <c r="CU20">
        <v>11.5931</v>
      </c>
      <c r="CV20">
        <v>31.981200000000001</v>
      </c>
      <c r="CW20">
        <v>31.538900000000002</v>
      </c>
      <c r="CX20">
        <v>31.909600000000001</v>
      </c>
      <c r="CY20">
        <v>31.833100000000002</v>
      </c>
      <c r="CZ20">
        <v>31.745699999999999</v>
      </c>
      <c r="DA20">
        <v>21.313099999999999</v>
      </c>
      <c r="DB20">
        <v>19.285399999999999</v>
      </c>
      <c r="DC20">
        <v>26.915099999999999</v>
      </c>
      <c r="DD20">
        <v>30.005700000000001</v>
      </c>
      <c r="DE20">
        <v>27.480899999999998</v>
      </c>
      <c r="DF20">
        <v>16.763100000000001</v>
      </c>
      <c r="DG20">
        <v>28.005800000000001</v>
      </c>
      <c r="DH20">
        <v>23.596699999999998</v>
      </c>
      <c r="DI20">
        <v>19.1419</v>
      </c>
      <c r="DJ20">
        <v>31.755299999999998</v>
      </c>
      <c r="DK20">
        <v>24.075600000000001</v>
      </c>
      <c r="DL20">
        <v>24.7331</v>
      </c>
      <c r="DM20">
        <v>17.332999999999998</v>
      </c>
      <c r="DN20">
        <v>31.633199999999999</v>
      </c>
      <c r="DO20">
        <v>19.256599999999999</v>
      </c>
      <c r="DP20">
        <v>31.795999999999999</v>
      </c>
      <c r="DQ20">
        <v>29.7957</v>
      </c>
      <c r="DR20">
        <v>31.670100000000001</v>
      </c>
      <c r="DS20">
        <v>31.989799999999999</v>
      </c>
      <c r="DT20">
        <v>31.889199999999999</v>
      </c>
      <c r="DU20">
        <v>31.9253</v>
      </c>
      <c r="DV20">
        <v>26.5185</v>
      </c>
      <c r="DW20">
        <v>24.786899999999999</v>
      </c>
      <c r="DX20">
        <v>31.5807</v>
      </c>
      <c r="DY20">
        <v>28.270099999999999</v>
      </c>
      <c r="DZ20">
        <v>16.738700000000001</v>
      </c>
      <c r="EA20">
        <v>25.764399999999998</v>
      </c>
      <c r="EB20">
        <v>13.944699999999999</v>
      </c>
      <c r="EC20">
        <v>19.770900000000001</v>
      </c>
      <c r="ED20">
        <v>2.8046099999999998</v>
      </c>
      <c r="EE20">
        <v>19.834299999999999</v>
      </c>
      <c r="EF20">
        <v>31.778300000000002</v>
      </c>
      <c r="EG20">
        <v>31.694400000000002</v>
      </c>
      <c r="EH20">
        <v>18.7165</v>
      </c>
      <c r="EI20">
        <v>13.388999999999999</v>
      </c>
      <c r="EJ20">
        <v>11.2965</v>
      </c>
      <c r="EK20">
        <v>2.4232499999999999</v>
      </c>
      <c r="EL20">
        <v>30.888100000000001</v>
      </c>
      <c r="EM20">
        <v>26.964200000000002</v>
      </c>
      <c r="EN20">
        <v>20.219799999999999</v>
      </c>
      <c r="EO20">
        <v>20.893000000000001</v>
      </c>
      <c r="EP20">
        <v>21.259899999999998</v>
      </c>
      <c r="EQ20">
        <v>31.650300000000001</v>
      </c>
      <c r="ER20">
        <v>29.476400000000002</v>
      </c>
      <c r="ES20">
        <v>3.5672199999999998</v>
      </c>
      <c r="ET20">
        <v>19.007400000000001</v>
      </c>
      <c r="EU20">
        <v>19.961200000000002</v>
      </c>
      <c r="EV20">
        <v>19.183</v>
      </c>
      <c r="EW20">
        <v>21.385999999999999</v>
      </c>
      <c r="EX20">
        <v>29.4785</v>
      </c>
      <c r="EY20">
        <v>29.008299999999998</v>
      </c>
      <c r="EZ20">
        <v>22.5243</v>
      </c>
      <c r="FA20">
        <v>28.587800000000001</v>
      </c>
      <c r="FB20">
        <v>17.082599999999999</v>
      </c>
      <c r="FC20">
        <v>31.461500000000001</v>
      </c>
      <c r="FD20">
        <v>5.6731199999999999</v>
      </c>
      <c r="FE20">
        <v>25.139399999999998</v>
      </c>
      <c r="FF20">
        <v>14.3506</v>
      </c>
      <c r="FG20">
        <v>31.3508</v>
      </c>
      <c r="FH20">
        <v>21.857800000000001</v>
      </c>
      <c r="FI20">
        <v>32.000999999999998</v>
      </c>
      <c r="FJ20">
        <v>30.088899999999999</v>
      </c>
      <c r="FK20">
        <v>27.179099999999998</v>
      </c>
      <c r="FL20">
        <v>10.7849</v>
      </c>
      <c r="FM20">
        <v>29.633299999999998</v>
      </c>
      <c r="FN20">
        <v>31.898800000000001</v>
      </c>
      <c r="FO20">
        <v>22.154399999999999</v>
      </c>
      <c r="FP20">
        <v>16.842400000000001</v>
      </c>
      <c r="FQ20">
        <v>15.8941</v>
      </c>
      <c r="FR20">
        <v>26.935400000000001</v>
      </c>
      <c r="FS20">
        <v>31.770900000000001</v>
      </c>
      <c r="FT20">
        <v>25.978899999999999</v>
      </c>
      <c r="FU20">
        <v>30.991700000000002</v>
      </c>
      <c r="FV20">
        <v>30.354800000000001</v>
      </c>
      <c r="FW20">
        <v>26.882300000000001</v>
      </c>
      <c r="FX20">
        <v>15.0528</v>
      </c>
      <c r="FY20">
        <v>13.8438</v>
      </c>
      <c r="FZ20">
        <v>9.6556899999999999</v>
      </c>
      <c r="GA20">
        <v>26.083300000000001</v>
      </c>
    </row>
    <row r="21" spans="1:183" x14ac:dyDescent="0.3">
      <c r="A21" s="20"/>
      <c r="B21" s="2" t="s">
        <v>53</v>
      </c>
      <c r="C21">
        <v>30.050899999999999</v>
      </c>
      <c r="D21">
        <v>24.614899999999999</v>
      </c>
      <c r="E21">
        <v>29.993600000000001</v>
      </c>
      <c r="F21">
        <v>24.377600000000001</v>
      </c>
      <c r="G21">
        <v>28.604600000000001</v>
      </c>
      <c r="H21">
        <v>27.613600000000002</v>
      </c>
      <c r="I21">
        <v>23.357299999999999</v>
      </c>
      <c r="J21">
        <v>27.761399999999998</v>
      </c>
      <c r="K21">
        <v>26.391200000000001</v>
      </c>
      <c r="L21">
        <v>26.888500000000001</v>
      </c>
      <c r="M21">
        <v>30.8507</v>
      </c>
      <c r="N21">
        <v>31.868500000000001</v>
      </c>
      <c r="O21">
        <v>29.890899999999998</v>
      </c>
      <c r="P21">
        <v>28.7959</v>
      </c>
      <c r="Q21">
        <v>24.186299999999999</v>
      </c>
      <c r="R21">
        <v>29.464400000000001</v>
      </c>
      <c r="S21">
        <v>30.636199999999999</v>
      </c>
      <c r="T21">
        <v>30.2121</v>
      </c>
      <c r="U21">
        <v>23.394300000000001</v>
      </c>
      <c r="V21">
        <v>20.1693</v>
      </c>
      <c r="W21">
        <v>31.85</v>
      </c>
      <c r="X21">
        <v>31.148299999999999</v>
      </c>
      <c r="Y21">
        <v>29.085999999999999</v>
      </c>
      <c r="Z21">
        <v>22.526499999999999</v>
      </c>
      <c r="AA21">
        <v>31.055800000000001</v>
      </c>
      <c r="AB21">
        <v>22.415299999999998</v>
      </c>
      <c r="AC21">
        <v>25.861999999999998</v>
      </c>
      <c r="AD21">
        <v>15.6318</v>
      </c>
      <c r="AE21">
        <v>28.486000000000001</v>
      </c>
      <c r="AF21">
        <v>24.038</v>
      </c>
      <c r="AG21">
        <v>20.119199999999999</v>
      </c>
      <c r="AH21">
        <v>31.761700000000001</v>
      </c>
      <c r="AI21">
        <v>25.822800000000001</v>
      </c>
      <c r="AJ21">
        <v>30.767600000000002</v>
      </c>
      <c r="AK21">
        <v>31.158300000000001</v>
      </c>
      <c r="AL21">
        <v>30.970700000000001</v>
      </c>
      <c r="AM21">
        <v>31.244900000000001</v>
      </c>
      <c r="AN21">
        <v>14.293799999999999</v>
      </c>
      <c r="AO21">
        <v>30.926600000000001</v>
      </c>
      <c r="AP21">
        <v>31.686800000000002</v>
      </c>
      <c r="AQ21">
        <v>31.3597</v>
      </c>
      <c r="AR21">
        <v>20.5975</v>
      </c>
      <c r="AS21">
        <v>30.3248</v>
      </c>
      <c r="AT21">
        <v>29.970700000000001</v>
      </c>
      <c r="AU21">
        <v>19.6478</v>
      </c>
      <c r="AV21">
        <v>1.93709</v>
      </c>
      <c r="AW21">
        <v>29.284099999999999</v>
      </c>
      <c r="AX21">
        <v>31.475200000000001</v>
      </c>
      <c r="AY21">
        <v>27.9877</v>
      </c>
      <c r="AZ21">
        <v>29.092099999999999</v>
      </c>
      <c r="BA21">
        <v>27.965900000000001</v>
      </c>
      <c r="BB21">
        <v>25.890999999999998</v>
      </c>
      <c r="BC21">
        <v>29.145800000000001</v>
      </c>
      <c r="BD21">
        <v>25.340199999999999</v>
      </c>
      <c r="BE21">
        <v>30.097100000000001</v>
      </c>
      <c r="BF21">
        <v>31.738</v>
      </c>
      <c r="BG21">
        <v>31.584199999999999</v>
      </c>
      <c r="BH21">
        <v>29.123799999999999</v>
      </c>
      <c r="BI21">
        <v>24.569400000000002</v>
      </c>
      <c r="BJ21">
        <v>28.8231</v>
      </c>
      <c r="BK21">
        <v>28.840299999999999</v>
      </c>
      <c r="BL21">
        <v>28.284500000000001</v>
      </c>
      <c r="BM21">
        <v>31.2302</v>
      </c>
      <c r="BN21">
        <v>30.775600000000001</v>
      </c>
      <c r="BO21">
        <v>21.718</v>
      </c>
      <c r="BP21">
        <v>28.4222</v>
      </c>
      <c r="BQ21">
        <v>27.353400000000001</v>
      </c>
      <c r="BR21">
        <v>16.225300000000001</v>
      </c>
      <c r="BS21">
        <v>31.777000000000001</v>
      </c>
      <c r="BT21">
        <v>26.034400000000002</v>
      </c>
      <c r="BU21">
        <v>30.364799999999999</v>
      </c>
      <c r="BV21">
        <v>28.25</v>
      </c>
      <c r="BW21">
        <v>31.026199999999999</v>
      </c>
      <c r="BX21">
        <v>31.571300000000001</v>
      </c>
      <c r="BY21">
        <v>28.9985</v>
      </c>
      <c r="BZ21">
        <v>30.9345</v>
      </c>
      <c r="CA21">
        <v>31.5563</v>
      </c>
      <c r="CB21">
        <v>31.779800000000002</v>
      </c>
      <c r="CC21">
        <v>31.503900000000002</v>
      </c>
      <c r="CD21">
        <v>29.4558</v>
      </c>
      <c r="CE21">
        <v>29.8048</v>
      </c>
      <c r="CF21">
        <v>26.828499999999998</v>
      </c>
      <c r="CG21">
        <v>31.862500000000001</v>
      </c>
      <c r="CH21">
        <v>29.938300000000002</v>
      </c>
      <c r="CI21">
        <v>31.427399999999999</v>
      </c>
      <c r="CJ21">
        <v>28.882999999999999</v>
      </c>
      <c r="CK21">
        <v>28.903700000000001</v>
      </c>
      <c r="CL21">
        <v>25.405100000000001</v>
      </c>
      <c r="CM21">
        <v>26.384499999999999</v>
      </c>
      <c r="CN21">
        <v>16.315899999999999</v>
      </c>
      <c r="CO21">
        <v>31.718699999999998</v>
      </c>
      <c r="CP21">
        <v>27.953399999999998</v>
      </c>
      <c r="CQ21">
        <v>20.411100000000001</v>
      </c>
      <c r="CR21">
        <v>31.158200000000001</v>
      </c>
      <c r="CS21">
        <v>28.246500000000001</v>
      </c>
      <c r="CT21">
        <v>26.9483</v>
      </c>
      <c r="CU21">
        <v>11.5962</v>
      </c>
      <c r="CV21">
        <v>31.8809</v>
      </c>
      <c r="CW21">
        <v>30.306999999999999</v>
      </c>
      <c r="CX21">
        <v>31.925999999999998</v>
      </c>
      <c r="CY21">
        <v>30.732900000000001</v>
      </c>
      <c r="CZ21">
        <v>31.8048</v>
      </c>
      <c r="DA21">
        <v>28.355499999999999</v>
      </c>
      <c r="DB21">
        <v>22.543399999999998</v>
      </c>
      <c r="DC21">
        <v>29.9681</v>
      </c>
      <c r="DD21">
        <v>30.365300000000001</v>
      </c>
      <c r="DE21">
        <v>30.148399999999999</v>
      </c>
      <c r="DF21">
        <v>28.488900000000001</v>
      </c>
      <c r="DG21">
        <v>30.693300000000001</v>
      </c>
      <c r="DH21">
        <v>23.594000000000001</v>
      </c>
      <c r="DI21">
        <v>27.958300000000001</v>
      </c>
      <c r="DJ21">
        <v>31.7744</v>
      </c>
      <c r="DK21">
        <v>29.980599999999999</v>
      </c>
      <c r="DL21">
        <v>26.928999999999998</v>
      </c>
      <c r="DM21">
        <v>21.792300000000001</v>
      </c>
      <c r="DN21">
        <v>31.142299999999999</v>
      </c>
      <c r="DO21">
        <v>29.870200000000001</v>
      </c>
      <c r="DP21">
        <v>25.974499999999999</v>
      </c>
      <c r="DQ21">
        <v>30.875900000000001</v>
      </c>
      <c r="DR21">
        <v>31.662099999999999</v>
      </c>
      <c r="DS21">
        <v>31.944600000000001</v>
      </c>
      <c r="DT21">
        <v>31.9968</v>
      </c>
      <c r="DU21">
        <v>31.934699999999999</v>
      </c>
      <c r="DV21">
        <v>30.636399999999998</v>
      </c>
      <c r="DW21">
        <v>29.644400000000001</v>
      </c>
      <c r="DX21">
        <v>30.949100000000001</v>
      </c>
      <c r="DY21">
        <v>29.709199999999999</v>
      </c>
      <c r="DZ21">
        <v>15.7303</v>
      </c>
      <c r="EA21">
        <v>21.652799999999999</v>
      </c>
      <c r="EB21">
        <v>30.1615</v>
      </c>
      <c r="EC21">
        <v>31.279599999999999</v>
      </c>
      <c r="ED21">
        <v>11.9756</v>
      </c>
      <c r="EE21">
        <v>30.192599999999999</v>
      </c>
      <c r="EF21">
        <v>31.765999999999998</v>
      </c>
      <c r="EG21">
        <v>31.892499999999998</v>
      </c>
      <c r="EH21">
        <v>29.496500000000001</v>
      </c>
      <c r="EI21">
        <v>27.592300000000002</v>
      </c>
      <c r="EJ21">
        <v>25.766200000000001</v>
      </c>
      <c r="EK21">
        <v>25.146999999999998</v>
      </c>
      <c r="EL21">
        <v>30.875599999999999</v>
      </c>
      <c r="EM21">
        <v>30.951699999999999</v>
      </c>
      <c r="EN21">
        <v>27.396999999999998</v>
      </c>
      <c r="EO21">
        <v>17.587700000000002</v>
      </c>
      <c r="EP21">
        <v>16.098400000000002</v>
      </c>
      <c r="EQ21">
        <v>22.3598</v>
      </c>
      <c r="ER21">
        <v>29.47</v>
      </c>
      <c r="ES21">
        <v>24.819600000000001</v>
      </c>
      <c r="ET21">
        <v>18.866499999999998</v>
      </c>
      <c r="EU21">
        <v>30.1999</v>
      </c>
      <c r="EV21">
        <v>27.430199999999999</v>
      </c>
      <c r="EW21">
        <v>24.495200000000001</v>
      </c>
      <c r="EX21">
        <v>28.2104</v>
      </c>
      <c r="EY21">
        <v>28.9879</v>
      </c>
      <c r="EZ21">
        <v>21.886399999999998</v>
      </c>
      <c r="FA21">
        <v>28.261299999999999</v>
      </c>
      <c r="FB21">
        <v>27.058700000000002</v>
      </c>
      <c r="FC21">
        <v>31.462199999999999</v>
      </c>
      <c r="FD21">
        <v>5.67136</v>
      </c>
      <c r="FE21">
        <v>29.224699999999999</v>
      </c>
      <c r="FF21">
        <v>28.518699999999999</v>
      </c>
      <c r="FG21">
        <v>31.3781</v>
      </c>
      <c r="FH21">
        <v>21.901199999999999</v>
      </c>
      <c r="FI21">
        <v>32.0017</v>
      </c>
      <c r="FJ21">
        <v>30.7974</v>
      </c>
      <c r="FK21">
        <v>28.77</v>
      </c>
      <c r="FL21">
        <v>10.760999999999999</v>
      </c>
      <c r="FM21">
        <v>31.487500000000001</v>
      </c>
      <c r="FN21">
        <v>31.895399999999999</v>
      </c>
      <c r="FO21">
        <v>22.163399999999999</v>
      </c>
      <c r="FP21">
        <v>23.1219</v>
      </c>
      <c r="FQ21">
        <v>24.304600000000001</v>
      </c>
      <c r="FR21">
        <v>26.4312</v>
      </c>
      <c r="FS21">
        <v>30.434699999999999</v>
      </c>
      <c r="FT21">
        <v>25.906400000000001</v>
      </c>
      <c r="FU21">
        <v>31.438600000000001</v>
      </c>
      <c r="FV21">
        <v>30.352799999999998</v>
      </c>
      <c r="FW21">
        <v>27.596399999999999</v>
      </c>
      <c r="FX21">
        <v>25.6662</v>
      </c>
      <c r="FY21">
        <v>23.597899999999999</v>
      </c>
      <c r="FZ21">
        <v>9.7810699999999997</v>
      </c>
      <c r="GA21">
        <v>23.709399999999999</v>
      </c>
    </row>
    <row r="22" spans="1:183" x14ac:dyDescent="0.3">
      <c r="A22" s="20"/>
      <c r="B22" s="2" t="s">
        <v>54</v>
      </c>
      <c r="C22">
        <v>21.985900000000001</v>
      </c>
      <c r="D22">
        <v>18.246700000000001</v>
      </c>
      <c r="E22">
        <v>31.0015</v>
      </c>
      <c r="F22">
        <v>13.857699999999999</v>
      </c>
      <c r="G22">
        <v>27.074300000000001</v>
      </c>
      <c r="H22">
        <v>8.0381099999999996</v>
      </c>
      <c r="I22">
        <v>14.9733</v>
      </c>
      <c r="J22">
        <v>20.440799999999999</v>
      </c>
      <c r="K22">
        <v>19.116099999999999</v>
      </c>
      <c r="L22">
        <v>16.091799999999999</v>
      </c>
      <c r="M22">
        <v>20.976400000000002</v>
      </c>
      <c r="N22">
        <v>31.483000000000001</v>
      </c>
      <c r="O22">
        <v>21.616199999999999</v>
      </c>
      <c r="P22">
        <v>16.788900000000002</v>
      </c>
      <c r="Q22">
        <v>21.839700000000001</v>
      </c>
      <c r="R22">
        <v>19.110499999999998</v>
      </c>
      <c r="S22">
        <v>16.459299999999999</v>
      </c>
      <c r="T22">
        <v>31.71</v>
      </c>
      <c r="U22">
        <v>19.685700000000001</v>
      </c>
      <c r="V22">
        <v>20.197700000000001</v>
      </c>
      <c r="W22">
        <v>27.804099999999998</v>
      </c>
      <c r="X22">
        <v>20.597200000000001</v>
      </c>
      <c r="Y22">
        <v>21.817900000000002</v>
      </c>
      <c r="Z22">
        <v>22.523</v>
      </c>
      <c r="AA22">
        <v>31.0488</v>
      </c>
      <c r="AB22">
        <v>22.399699999999999</v>
      </c>
      <c r="AC22">
        <v>26.401900000000001</v>
      </c>
      <c r="AD22">
        <v>7.1313300000000002</v>
      </c>
      <c r="AE22">
        <v>23.874500000000001</v>
      </c>
      <c r="AF22">
        <v>18.360099999999999</v>
      </c>
      <c r="AG22">
        <v>14.085000000000001</v>
      </c>
      <c r="AH22">
        <v>31.7334</v>
      </c>
      <c r="AI22">
        <v>17.386800000000001</v>
      </c>
      <c r="AJ22">
        <v>20.1402</v>
      </c>
      <c r="AK22">
        <v>31.802099999999999</v>
      </c>
      <c r="AL22">
        <v>31.662700000000001</v>
      </c>
      <c r="AM22">
        <v>27.6813</v>
      </c>
      <c r="AN22">
        <v>14.3332</v>
      </c>
      <c r="AO22">
        <v>15.6768</v>
      </c>
      <c r="AP22">
        <v>23.720300000000002</v>
      </c>
      <c r="AQ22">
        <v>29.762599999999999</v>
      </c>
      <c r="AR22">
        <v>17.680299999999999</v>
      </c>
      <c r="AS22">
        <v>20.7545</v>
      </c>
      <c r="AT22">
        <v>23.5379</v>
      </c>
      <c r="AU22">
        <v>15.1564</v>
      </c>
      <c r="AV22">
        <v>1.9494499999999999</v>
      </c>
      <c r="AW22">
        <v>26.938400000000001</v>
      </c>
      <c r="AX22">
        <v>21.700199999999999</v>
      </c>
      <c r="AY22">
        <v>8.5530600000000003</v>
      </c>
      <c r="AZ22">
        <v>29.4558</v>
      </c>
      <c r="BA22">
        <v>17.903500000000001</v>
      </c>
      <c r="BB22">
        <v>25.624700000000001</v>
      </c>
      <c r="BC22">
        <v>18.454000000000001</v>
      </c>
      <c r="BD22">
        <v>14.3001</v>
      </c>
      <c r="BE22">
        <v>30.16</v>
      </c>
      <c r="BF22">
        <v>31.734100000000002</v>
      </c>
      <c r="BG22">
        <v>30.5335</v>
      </c>
      <c r="BH22">
        <v>29.131900000000002</v>
      </c>
      <c r="BI22">
        <v>24.56</v>
      </c>
      <c r="BJ22">
        <v>19.1312</v>
      </c>
      <c r="BK22">
        <v>29.432099999999998</v>
      </c>
      <c r="BL22">
        <v>15.378299999999999</v>
      </c>
      <c r="BM22">
        <v>14.389799999999999</v>
      </c>
      <c r="BN22">
        <v>18.638999999999999</v>
      </c>
      <c r="BO22">
        <v>16.8188</v>
      </c>
      <c r="BP22">
        <v>19.637599999999999</v>
      </c>
      <c r="BQ22">
        <v>15.3462</v>
      </c>
      <c r="BR22">
        <v>17.9574</v>
      </c>
      <c r="BS22">
        <v>29.003900000000002</v>
      </c>
      <c r="BT22">
        <v>25.959299999999999</v>
      </c>
      <c r="BU22">
        <v>28.014900000000001</v>
      </c>
      <c r="BV22">
        <v>16.8017</v>
      </c>
      <c r="BW22">
        <v>10.5944</v>
      </c>
      <c r="BX22">
        <v>25.114100000000001</v>
      </c>
      <c r="BY22">
        <v>13.313000000000001</v>
      </c>
      <c r="BZ22">
        <v>19.626799999999999</v>
      </c>
      <c r="CA22">
        <v>31.545000000000002</v>
      </c>
      <c r="CB22">
        <v>31.3645</v>
      </c>
      <c r="CC22">
        <v>31.4879</v>
      </c>
      <c r="CD22">
        <v>18.6739</v>
      </c>
      <c r="CE22">
        <v>13.1151</v>
      </c>
      <c r="CF22">
        <v>20.8459</v>
      </c>
      <c r="CG22">
        <v>31.857399999999998</v>
      </c>
      <c r="CH22">
        <v>27.767900000000001</v>
      </c>
      <c r="CI22">
        <v>24.6813</v>
      </c>
      <c r="CJ22">
        <v>19.374600000000001</v>
      </c>
      <c r="CK22">
        <v>28.3749</v>
      </c>
      <c r="CL22">
        <v>19.0716</v>
      </c>
      <c r="CM22">
        <v>16.013000000000002</v>
      </c>
      <c r="CN22">
        <v>11.784800000000001</v>
      </c>
      <c r="CO22">
        <v>26.416</v>
      </c>
      <c r="CP22">
        <v>12.211</v>
      </c>
      <c r="CQ22">
        <v>12.967599999999999</v>
      </c>
      <c r="CR22">
        <v>25.8019</v>
      </c>
      <c r="CS22">
        <v>21.200299999999999</v>
      </c>
      <c r="CT22">
        <v>15.823</v>
      </c>
      <c r="CU22">
        <v>11.597799999999999</v>
      </c>
      <c r="CV22">
        <v>27.306999999999999</v>
      </c>
      <c r="CW22">
        <v>31.394400000000001</v>
      </c>
      <c r="CX22">
        <v>24.546099999999999</v>
      </c>
      <c r="CY22">
        <v>10.751899999999999</v>
      </c>
      <c r="CZ22">
        <v>31.933599999999998</v>
      </c>
      <c r="DA22">
        <v>22.2623</v>
      </c>
      <c r="DB22">
        <v>11.5067</v>
      </c>
      <c r="DC22">
        <v>32.259300000000003</v>
      </c>
      <c r="DD22">
        <v>20.521699999999999</v>
      </c>
      <c r="DE22">
        <v>18.9817</v>
      </c>
      <c r="DF22">
        <v>15.8165</v>
      </c>
      <c r="DG22">
        <v>18.307099999999998</v>
      </c>
      <c r="DH22">
        <v>23.612100000000002</v>
      </c>
      <c r="DI22">
        <v>18.357700000000001</v>
      </c>
      <c r="DJ22">
        <v>5.9759399999999996</v>
      </c>
      <c r="DK22">
        <v>30.317299999999999</v>
      </c>
      <c r="DL22">
        <v>14.2469</v>
      </c>
      <c r="DM22">
        <v>15.0761</v>
      </c>
      <c r="DN22">
        <v>30.700199999999999</v>
      </c>
      <c r="DO22">
        <v>20.245000000000001</v>
      </c>
      <c r="DP22">
        <v>25.915400000000002</v>
      </c>
      <c r="DQ22">
        <v>29.3612</v>
      </c>
      <c r="DR22">
        <v>31.472100000000001</v>
      </c>
      <c r="DS22">
        <v>16.0001</v>
      </c>
      <c r="DT22">
        <v>31.9741</v>
      </c>
      <c r="DU22">
        <v>13.2455</v>
      </c>
      <c r="DV22">
        <v>31.1191</v>
      </c>
      <c r="DW22">
        <v>11.4472</v>
      </c>
      <c r="DX22">
        <v>27.148199999999999</v>
      </c>
      <c r="DY22">
        <v>23.978300000000001</v>
      </c>
      <c r="DZ22">
        <v>17.058900000000001</v>
      </c>
      <c r="EA22">
        <v>18.1509</v>
      </c>
      <c r="EB22">
        <v>13.446899999999999</v>
      </c>
      <c r="EC22">
        <v>31.872900000000001</v>
      </c>
      <c r="ED22">
        <v>15.7126</v>
      </c>
      <c r="EE22">
        <v>24.052499999999998</v>
      </c>
      <c r="EF22">
        <v>13.5953</v>
      </c>
      <c r="EG22">
        <v>20.243500000000001</v>
      </c>
      <c r="EH22">
        <v>17.805</v>
      </c>
      <c r="EI22">
        <v>16.402999999999999</v>
      </c>
      <c r="EJ22">
        <v>16.448399999999999</v>
      </c>
      <c r="EK22">
        <v>26.6648</v>
      </c>
      <c r="EL22">
        <v>16.797599999999999</v>
      </c>
      <c r="EM22">
        <v>30.812200000000001</v>
      </c>
      <c r="EN22">
        <v>19.2727</v>
      </c>
      <c r="EO22">
        <v>20.156300000000002</v>
      </c>
      <c r="EP22">
        <v>16.1874</v>
      </c>
      <c r="EQ22">
        <v>8.4435500000000001</v>
      </c>
      <c r="ER22">
        <v>29.4528</v>
      </c>
      <c r="ES22">
        <v>10.2729</v>
      </c>
      <c r="ET22">
        <v>17.218900000000001</v>
      </c>
      <c r="EU22">
        <v>19.452200000000001</v>
      </c>
      <c r="EV22">
        <v>18.841699999999999</v>
      </c>
      <c r="EW22">
        <v>18.286200000000001</v>
      </c>
      <c r="EX22">
        <v>26.688400000000001</v>
      </c>
      <c r="EY22">
        <v>28.886199999999999</v>
      </c>
      <c r="EZ22">
        <v>22.833500000000001</v>
      </c>
      <c r="FA22">
        <v>19.320599999999999</v>
      </c>
      <c r="FB22">
        <v>12.72</v>
      </c>
      <c r="FC22">
        <v>27.058</v>
      </c>
      <c r="FD22">
        <v>2.2069000000000001</v>
      </c>
      <c r="FE22">
        <v>17.811399999999999</v>
      </c>
      <c r="FF22">
        <v>25.290900000000001</v>
      </c>
      <c r="FG22">
        <v>31.381699999999999</v>
      </c>
      <c r="FH22">
        <v>21.910799999999998</v>
      </c>
      <c r="FI22">
        <v>31.997</v>
      </c>
      <c r="FJ22">
        <v>28.352799999999998</v>
      </c>
      <c r="FK22">
        <v>31.845400000000001</v>
      </c>
      <c r="FL22">
        <v>10.2196</v>
      </c>
      <c r="FM22">
        <v>19.5381</v>
      </c>
      <c r="FN22">
        <v>31.885899999999999</v>
      </c>
      <c r="FO22">
        <v>19.2026</v>
      </c>
      <c r="FP22">
        <v>22.1614</v>
      </c>
      <c r="FQ22">
        <v>17.610800000000001</v>
      </c>
      <c r="FR22">
        <v>24.5503</v>
      </c>
      <c r="FS22">
        <v>31.531700000000001</v>
      </c>
      <c r="FT22">
        <v>18.474900000000002</v>
      </c>
      <c r="FU22">
        <v>22.401900000000001</v>
      </c>
      <c r="FV22">
        <v>19.961500000000001</v>
      </c>
      <c r="FW22">
        <v>13.7486</v>
      </c>
      <c r="FX22">
        <v>12.4284</v>
      </c>
      <c r="FY22">
        <v>11.2407</v>
      </c>
      <c r="FZ22">
        <v>19.412700000000001</v>
      </c>
      <c r="GA22">
        <v>15.863099999999999</v>
      </c>
    </row>
    <row r="23" spans="1:183" x14ac:dyDescent="0.3">
      <c r="A23" s="20"/>
      <c r="B23" s="2" t="s">
        <v>55</v>
      </c>
      <c r="C23">
        <v>27.324999999999999</v>
      </c>
      <c r="D23">
        <v>24.859400000000001</v>
      </c>
      <c r="E23">
        <v>31.608599999999999</v>
      </c>
      <c r="F23">
        <v>28.956199999999999</v>
      </c>
      <c r="G23">
        <v>26.269600000000001</v>
      </c>
      <c r="H23">
        <v>28.4041</v>
      </c>
      <c r="I23">
        <v>20.1982</v>
      </c>
      <c r="J23">
        <v>26.756399999999999</v>
      </c>
      <c r="K23">
        <v>22.353999999999999</v>
      </c>
      <c r="L23">
        <v>30.130600000000001</v>
      </c>
      <c r="M23">
        <v>31.0517</v>
      </c>
      <c r="N23">
        <v>31.203800000000001</v>
      </c>
      <c r="O23">
        <v>31.678799999999999</v>
      </c>
      <c r="P23">
        <v>30.232099999999999</v>
      </c>
      <c r="Q23">
        <v>28.503399999999999</v>
      </c>
      <c r="R23">
        <v>30.439</v>
      </c>
      <c r="S23">
        <v>29.751899999999999</v>
      </c>
      <c r="T23">
        <v>28.986799999999999</v>
      </c>
      <c r="U23">
        <v>14.2073</v>
      </c>
      <c r="V23">
        <v>20.176500000000001</v>
      </c>
      <c r="W23">
        <v>31.702200000000001</v>
      </c>
      <c r="X23">
        <v>31.040800000000001</v>
      </c>
      <c r="Y23">
        <v>31.7743</v>
      </c>
      <c r="Z23">
        <v>22.482600000000001</v>
      </c>
      <c r="AA23">
        <v>31.8078</v>
      </c>
      <c r="AB23">
        <v>22.3978</v>
      </c>
      <c r="AC23">
        <v>18.506499999999999</v>
      </c>
      <c r="AD23">
        <v>23.949000000000002</v>
      </c>
      <c r="AE23">
        <v>28.549199999999999</v>
      </c>
      <c r="AF23">
        <v>23.463699999999999</v>
      </c>
      <c r="AG23">
        <v>16.961099999999998</v>
      </c>
      <c r="AH23">
        <v>31.7272</v>
      </c>
      <c r="AI23">
        <v>28.1417</v>
      </c>
      <c r="AJ23">
        <v>30.973400000000002</v>
      </c>
      <c r="AK23">
        <v>31.533999999999999</v>
      </c>
      <c r="AL23">
        <v>30.174299999999999</v>
      </c>
      <c r="AM23">
        <v>30.990600000000001</v>
      </c>
      <c r="AN23">
        <v>29.287800000000001</v>
      </c>
      <c r="AO23">
        <v>30.071999999999999</v>
      </c>
      <c r="AP23">
        <v>30.704999999999998</v>
      </c>
      <c r="AQ23">
        <v>31.774799999999999</v>
      </c>
      <c r="AR23">
        <v>29.768899999999999</v>
      </c>
      <c r="AS23">
        <v>24.791499999999999</v>
      </c>
      <c r="AT23">
        <v>28.888000000000002</v>
      </c>
      <c r="AU23">
        <v>14.866400000000001</v>
      </c>
      <c r="AV23">
        <v>16.604500000000002</v>
      </c>
      <c r="AW23">
        <v>29.701899999999998</v>
      </c>
      <c r="AX23">
        <v>31.790900000000001</v>
      </c>
      <c r="AY23">
        <v>25.791899999999998</v>
      </c>
      <c r="AZ23">
        <v>31.003799999999998</v>
      </c>
      <c r="BA23">
        <v>30.7835</v>
      </c>
      <c r="BB23">
        <v>29.872199999999999</v>
      </c>
      <c r="BC23">
        <v>27.220400000000001</v>
      </c>
      <c r="BD23">
        <v>29.409300000000002</v>
      </c>
      <c r="BE23">
        <v>26.977799999999998</v>
      </c>
      <c r="BF23">
        <v>31.738</v>
      </c>
      <c r="BG23">
        <v>29.811</v>
      </c>
      <c r="BH23">
        <v>30.588000000000001</v>
      </c>
      <c r="BI23">
        <v>24.561800000000002</v>
      </c>
      <c r="BJ23">
        <v>30.234000000000002</v>
      </c>
      <c r="BK23">
        <v>31.158000000000001</v>
      </c>
      <c r="BL23">
        <v>30.9453</v>
      </c>
      <c r="BM23">
        <v>28.7593</v>
      </c>
      <c r="BN23">
        <v>28.261600000000001</v>
      </c>
      <c r="BO23">
        <v>21.082000000000001</v>
      </c>
      <c r="BP23">
        <v>22.327400000000001</v>
      </c>
      <c r="BQ23">
        <v>29.056999999999999</v>
      </c>
      <c r="BR23">
        <v>26.2956</v>
      </c>
      <c r="BS23">
        <v>31.335599999999999</v>
      </c>
      <c r="BT23">
        <v>29.4617</v>
      </c>
      <c r="BU23">
        <v>29.029199999999999</v>
      </c>
      <c r="BV23">
        <v>27.3157</v>
      </c>
      <c r="BW23">
        <v>30.567499999999999</v>
      </c>
      <c r="BX23">
        <v>31.198</v>
      </c>
      <c r="BY23">
        <v>25.285900000000002</v>
      </c>
      <c r="BZ23">
        <v>31.561399999999999</v>
      </c>
      <c r="CA23">
        <v>31.557600000000001</v>
      </c>
      <c r="CB23">
        <v>31.4968</v>
      </c>
      <c r="CC23">
        <v>31.483000000000001</v>
      </c>
      <c r="CD23">
        <v>31.605799999999999</v>
      </c>
      <c r="CE23">
        <v>30.7681</v>
      </c>
      <c r="CF23">
        <v>20.476600000000001</v>
      </c>
      <c r="CG23">
        <v>31.779699999999998</v>
      </c>
      <c r="CH23">
        <v>31.338999999999999</v>
      </c>
      <c r="CI23">
        <v>30.498100000000001</v>
      </c>
      <c r="CJ23">
        <v>31.2744</v>
      </c>
      <c r="CK23">
        <v>30.8001</v>
      </c>
      <c r="CL23">
        <v>29.548300000000001</v>
      </c>
      <c r="CM23">
        <v>28.054200000000002</v>
      </c>
      <c r="CN23">
        <v>30.374600000000001</v>
      </c>
      <c r="CO23">
        <v>29.875</v>
      </c>
      <c r="CP23">
        <v>26.144200000000001</v>
      </c>
      <c r="CQ23">
        <v>14.5016</v>
      </c>
      <c r="CR23">
        <v>31.511700000000001</v>
      </c>
      <c r="CS23">
        <v>29.541699999999999</v>
      </c>
      <c r="CT23">
        <v>25.785299999999999</v>
      </c>
      <c r="CU23">
        <v>11.5985</v>
      </c>
      <c r="CV23">
        <v>25.1585</v>
      </c>
      <c r="CW23">
        <v>31.6159</v>
      </c>
      <c r="CX23">
        <v>30.765000000000001</v>
      </c>
      <c r="CY23">
        <v>30.007899999999999</v>
      </c>
      <c r="CZ23">
        <v>30.832000000000001</v>
      </c>
      <c r="DA23">
        <v>30.475999999999999</v>
      </c>
      <c r="DB23">
        <v>17.6267</v>
      </c>
      <c r="DC23">
        <v>32.2059</v>
      </c>
      <c r="DD23">
        <v>25.141100000000002</v>
      </c>
      <c r="DE23">
        <v>30.702000000000002</v>
      </c>
      <c r="DF23">
        <v>30.117699999999999</v>
      </c>
      <c r="DG23">
        <v>31.258500000000002</v>
      </c>
      <c r="DH23">
        <v>23.628499999999999</v>
      </c>
      <c r="DI23">
        <v>28.279</v>
      </c>
      <c r="DJ23">
        <v>29.761500000000002</v>
      </c>
      <c r="DK23">
        <v>31.862200000000001</v>
      </c>
      <c r="DL23">
        <v>29.967300000000002</v>
      </c>
      <c r="DM23">
        <v>23.732800000000001</v>
      </c>
      <c r="DN23">
        <v>30.860800000000001</v>
      </c>
      <c r="DO23">
        <v>30.9617</v>
      </c>
      <c r="DP23">
        <v>25.823499999999999</v>
      </c>
      <c r="DQ23">
        <v>30.775600000000001</v>
      </c>
      <c r="DR23">
        <v>31.935600000000001</v>
      </c>
      <c r="DS23">
        <v>30.037600000000001</v>
      </c>
      <c r="DT23">
        <v>31.744700000000002</v>
      </c>
      <c r="DU23">
        <v>30.910599999999999</v>
      </c>
      <c r="DV23">
        <v>31.593699999999998</v>
      </c>
      <c r="DW23">
        <v>31.121600000000001</v>
      </c>
      <c r="DX23">
        <v>30.937999999999999</v>
      </c>
      <c r="DY23">
        <v>30.131699999999999</v>
      </c>
      <c r="DZ23">
        <v>25.092300000000002</v>
      </c>
      <c r="EA23">
        <v>30.7819</v>
      </c>
      <c r="EB23">
        <v>30.9434</v>
      </c>
      <c r="EC23">
        <v>31.8475</v>
      </c>
      <c r="ED23">
        <v>31.053699999999999</v>
      </c>
      <c r="EE23">
        <v>31.518699999999999</v>
      </c>
      <c r="EF23">
        <v>18.578900000000001</v>
      </c>
      <c r="EG23">
        <v>29.090499999999999</v>
      </c>
      <c r="EH23">
        <v>17.377199999999998</v>
      </c>
      <c r="EI23">
        <v>24.957100000000001</v>
      </c>
      <c r="EJ23">
        <v>31.5808</v>
      </c>
      <c r="EK23">
        <v>31.717300000000002</v>
      </c>
      <c r="EL23">
        <v>29.6753</v>
      </c>
      <c r="EM23">
        <v>31.709</v>
      </c>
      <c r="EN23">
        <v>24.758199999999999</v>
      </c>
      <c r="EO23">
        <v>20.064800000000002</v>
      </c>
      <c r="EP23">
        <v>16.300899999999999</v>
      </c>
      <c r="EQ23">
        <v>18.763100000000001</v>
      </c>
      <c r="ER23">
        <v>29.456800000000001</v>
      </c>
      <c r="ES23">
        <v>30.667000000000002</v>
      </c>
      <c r="ET23">
        <v>16.229800000000001</v>
      </c>
      <c r="EU23">
        <v>31.652799999999999</v>
      </c>
      <c r="EV23">
        <v>30.3901</v>
      </c>
      <c r="EW23">
        <v>27.427700000000002</v>
      </c>
      <c r="EX23">
        <v>31.2986</v>
      </c>
      <c r="EY23">
        <v>30.488900000000001</v>
      </c>
      <c r="EZ23">
        <v>27.907299999999999</v>
      </c>
      <c r="FA23">
        <v>31.046500000000002</v>
      </c>
      <c r="FB23">
        <v>30.439</v>
      </c>
      <c r="FC23">
        <v>30.514299999999999</v>
      </c>
      <c r="FD23">
        <v>30.658999999999999</v>
      </c>
      <c r="FE23">
        <v>25.9908</v>
      </c>
      <c r="FF23">
        <v>30.953800000000001</v>
      </c>
      <c r="FG23">
        <v>31.3855</v>
      </c>
      <c r="FH23">
        <v>32.122399999999999</v>
      </c>
      <c r="FI23">
        <v>32.000399999999999</v>
      </c>
      <c r="FJ23">
        <v>31.7441</v>
      </c>
      <c r="FK23">
        <v>31.725100000000001</v>
      </c>
      <c r="FL23">
        <v>30.675599999999999</v>
      </c>
      <c r="FM23">
        <v>31.886800000000001</v>
      </c>
      <c r="FN23">
        <v>31.888500000000001</v>
      </c>
      <c r="FO23">
        <v>29.135300000000001</v>
      </c>
      <c r="FP23">
        <v>18.521000000000001</v>
      </c>
      <c r="FQ23">
        <v>16.218800000000002</v>
      </c>
      <c r="FR23">
        <v>31.350100000000001</v>
      </c>
      <c r="FS23">
        <v>31.706</v>
      </c>
      <c r="FT23">
        <v>27.922999999999998</v>
      </c>
      <c r="FU23">
        <v>24.133199999999999</v>
      </c>
      <c r="FV23">
        <v>30.782599999999999</v>
      </c>
      <c r="FW23">
        <v>25.897300000000001</v>
      </c>
      <c r="FX23">
        <v>27.2486</v>
      </c>
      <c r="FY23">
        <v>25.804400000000001</v>
      </c>
      <c r="FZ23">
        <v>31.318200000000001</v>
      </c>
      <c r="GA23">
        <v>30.8185</v>
      </c>
    </row>
    <row r="24" spans="1:183" x14ac:dyDescent="0.3">
      <c r="A24" s="20"/>
      <c r="B24" s="2" t="s">
        <v>56</v>
      </c>
      <c r="C24">
        <v>22.139600000000002</v>
      </c>
      <c r="D24">
        <v>17.691500000000001</v>
      </c>
      <c r="E24">
        <v>24.0869</v>
      </c>
      <c r="F24">
        <v>15.8695</v>
      </c>
      <c r="G24">
        <v>11.7156</v>
      </c>
      <c r="H24">
        <v>14.0214</v>
      </c>
      <c r="I24">
        <v>13.690200000000001</v>
      </c>
      <c r="J24">
        <v>19.242599999999999</v>
      </c>
      <c r="K24">
        <v>15.3102</v>
      </c>
      <c r="L24">
        <v>17.004200000000001</v>
      </c>
      <c r="M24">
        <v>24.442599999999999</v>
      </c>
      <c r="N24">
        <v>30.014700000000001</v>
      </c>
      <c r="O24">
        <v>18.157499999999999</v>
      </c>
      <c r="P24">
        <v>18.991199999999999</v>
      </c>
      <c r="Q24">
        <v>19.787800000000001</v>
      </c>
      <c r="R24">
        <v>19.729299999999999</v>
      </c>
      <c r="S24">
        <v>10.873200000000001</v>
      </c>
      <c r="T24">
        <v>31.706800000000001</v>
      </c>
      <c r="U24">
        <v>14.6876</v>
      </c>
      <c r="V24">
        <v>21.135999999999999</v>
      </c>
      <c r="W24">
        <v>20.2728</v>
      </c>
      <c r="X24">
        <v>21.4178</v>
      </c>
      <c r="Y24">
        <v>21.5017</v>
      </c>
      <c r="Z24">
        <v>22.466200000000001</v>
      </c>
      <c r="AA24">
        <v>31.921600000000002</v>
      </c>
      <c r="AB24">
        <v>22.389900000000001</v>
      </c>
      <c r="AC24">
        <v>1.92639</v>
      </c>
      <c r="AD24">
        <v>22.683199999999999</v>
      </c>
      <c r="AE24">
        <v>15.8443</v>
      </c>
      <c r="AF24">
        <v>10.1448</v>
      </c>
      <c r="AG24">
        <v>10.7875</v>
      </c>
      <c r="AH24">
        <v>31.757000000000001</v>
      </c>
      <c r="AI24">
        <v>13.3759</v>
      </c>
      <c r="AJ24">
        <v>31.558700000000002</v>
      </c>
      <c r="AK24">
        <v>23.636900000000001</v>
      </c>
      <c r="AL24">
        <v>15.838800000000001</v>
      </c>
      <c r="AM24">
        <v>24.460999999999999</v>
      </c>
      <c r="AN24">
        <v>31.584</v>
      </c>
      <c r="AO24">
        <v>10.9984</v>
      </c>
      <c r="AP24">
        <v>31.615600000000001</v>
      </c>
      <c r="AQ24">
        <v>30.314</v>
      </c>
      <c r="AR24">
        <v>15.059200000000001</v>
      </c>
      <c r="AS24">
        <v>20.094999999999999</v>
      </c>
      <c r="AT24">
        <v>30.0837</v>
      </c>
      <c r="AU24">
        <v>14.407999999999999</v>
      </c>
      <c r="AV24">
        <v>15.819000000000001</v>
      </c>
      <c r="AW24">
        <v>28.640599999999999</v>
      </c>
      <c r="AX24">
        <v>22.463899999999999</v>
      </c>
      <c r="AY24">
        <v>16.644300000000001</v>
      </c>
      <c r="AZ24">
        <v>28.3263</v>
      </c>
      <c r="BA24">
        <v>18.904199999999999</v>
      </c>
      <c r="BB24">
        <v>16.767700000000001</v>
      </c>
      <c r="BC24">
        <v>16.7668</v>
      </c>
      <c r="BD24">
        <v>8.3765999999999998</v>
      </c>
      <c r="BE24">
        <v>24.400700000000001</v>
      </c>
      <c r="BF24">
        <v>31.734100000000002</v>
      </c>
      <c r="BG24">
        <v>19.640999999999998</v>
      </c>
      <c r="BH24">
        <v>10.4034</v>
      </c>
      <c r="BI24">
        <v>9.8398599999999998</v>
      </c>
      <c r="BJ24">
        <v>14.4824</v>
      </c>
      <c r="BK24">
        <v>28.418199999999999</v>
      </c>
      <c r="BL24">
        <v>14.0738</v>
      </c>
      <c r="BM24">
        <v>22.820399999999999</v>
      </c>
      <c r="BN24">
        <v>17.3125</v>
      </c>
      <c r="BO24">
        <v>10.6251</v>
      </c>
      <c r="BP24">
        <v>23.1585</v>
      </c>
      <c r="BQ24">
        <v>13.4422</v>
      </c>
      <c r="BR24">
        <v>22.460899999999999</v>
      </c>
      <c r="BS24">
        <v>17.735900000000001</v>
      </c>
      <c r="BT24">
        <v>19.977699999999999</v>
      </c>
      <c r="BU24">
        <v>29.505400000000002</v>
      </c>
      <c r="BV24">
        <v>11.811199999999999</v>
      </c>
      <c r="BW24">
        <v>19.444400000000002</v>
      </c>
      <c r="BX24">
        <v>16.883199999999999</v>
      </c>
      <c r="BY24">
        <v>18.768699999999999</v>
      </c>
      <c r="BZ24">
        <v>25.645299999999999</v>
      </c>
      <c r="CA24">
        <v>16.2562</v>
      </c>
      <c r="CB24">
        <v>30.959099999999999</v>
      </c>
      <c r="CC24">
        <v>26.528099999999998</v>
      </c>
      <c r="CD24">
        <v>21.444199999999999</v>
      </c>
      <c r="CE24">
        <v>31.7239</v>
      </c>
      <c r="CF24">
        <v>13.711499999999999</v>
      </c>
      <c r="CG24">
        <v>17.7424</v>
      </c>
      <c r="CH24">
        <v>17.619900000000001</v>
      </c>
      <c r="CI24">
        <v>9.6821800000000007</v>
      </c>
      <c r="CJ24">
        <v>22.951499999999999</v>
      </c>
      <c r="CK24">
        <v>29.1602</v>
      </c>
      <c r="CL24">
        <v>13.478199999999999</v>
      </c>
      <c r="CM24">
        <v>12.420999999999999</v>
      </c>
      <c r="CN24">
        <v>31.724499999999999</v>
      </c>
      <c r="CO24">
        <v>9.0339500000000008</v>
      </c>
      <c r="CP24">
        <v>23.685199999999998</v>
      </c>
      <c r="CQ24">
        <v>13.879</v>
      </c>
      <c r="CR24">
        <v>21.996099999999998</v>
      </c>
      <c r="CS24">
        <v>20.904199999999999</v>
      </c>
      <c r="CT24">
        <v>15.239800000000001</v>
      </c>
      <c r="CU24">
        <v>11.6012</v>
      </c>
      <c r="CV24">
        <v>3.3239999999999998</v>
      </c>
      <c r="CW24">
        <v>31.682600000000001</v>
      </c>
      <c r="CX24">
        <v>32.3857</v>
      </c>
      <c r="CY24">
        <v>22.083300000000001</v>
      </c>
      <c r="CZ24">
        <v>15.1966</v>
      </c>
      <c r="DA24">
        <v>25.8307</v>
      </c>
      <c r="DB24">
        <v>4.5969899999999999</v>
      </c>
      <c r="DC24">
        <v>31.706600000000002</v>
      </c>
      <c r="DD24">
        <v>15.3306</v>
      </c>
      <c r="DE24">
        <v>18.2882</v>
      </c>
      <c r="DF24">
        <v>16.211300000000001</v>
      </c>
      <c r="DG24">
        <v>20.9938</v>
      </c>
      <c r="DH24">
        <v>23.634</v>
      </c>
      <c r="DI24">
        <v>10.731999999999999</v>
      </c>
      <c r="DJ24">
        <v>11.235900000000001</v>
      </c>
      <c r="DK24">
        <v>20.735900000000001</v>
      </c>
      <c r="DL24">
        <v>10.805899999999999</v>
      </c>
      <c r="DM24">
        <v>14.451499999999999</v>
      </c>
      <c r="DN24">
        <v>11.5221</v>
      </c>
      <c r="DO24">
        <v>22.398499999999999</v>
      </c>
      <c r="DP24">
        <v>18.026299999999999</v>
      </c>
      <c r="DQ24">
        <v>31.851700000000001</v>
      </c>
      <c r="DR24">
        <v>31.9482</v>
      </c>
      <c r="DS24">
        <v>26.7119</v>
      </c>
      <c r="DT24">
        <v>31.6006</v>
      </c>
      <c r="DU24">
        <v>25.386299999999999</v>
      </c>
      <c r="DV24">
        <v>31.4422</v>
      </c>
      <c r="DW24">
        <v>24.172499999999999</v>
      </c>
      <c r="DX24">
        <v>15.524800000000001</v>
      </c>
      <c r="DY24">
        <v>18.250599999999999</v>
      </c>
      <c r="DZ24">
        <v>19.019100000000002</v>
      </c>
      <c r="EA24">
        <v>31.613900000000001</v>
      </c>
      <c r="EB24">
        <v>12.3512</v>
      </c>
      <c r="EC24">
        <v>30.526199999999999</v>
      </c>
      <c r="ED24">
        <v>31.403199999999998</v>
      </c>
      <c r="EE24">
        <v>16.775200000000002</v>
      </c>
      <c r="EF24">
        <v>15.458399999999999</v>
      </c>
      <c r="EG24">
        <v>29.511500000000002</v>
      </c>
      <c r="EH24">
        <v>6.2297000000000002</v>
      </c>
      <c r="EI24">
        <v>7.6166900000000002</v>
      </c>
      <c r="EJ24">
        <v>15.546799999999999</v>
      </c>
      <c r="EK24">
        <v>20.125699999999998</v>
      </c>
      <c r="EL24">
        <v>16.3978</v>
      </c>
      <c r="EM24">
        <v>25.235900000000001</v>
      </c>
      <c r="EN24">
        <v>16.985499999999998</v>
      </c>
      <c r="EO24">
        <v>14.5928</v>
      </c>
      <c r="EP24">
        <v>15.8832</v>
      </c>
      <c r="EQ24">
        <v>9.9415800000000001</v>
      </c>
      <c r="ER24">
        <v>19.558399999999999</v>
      </c>
      <c r="ES24">
        <v>14.122</v>
      </c>
      <c r="ET24">
        <v>15.450699999999999</v>
      </c>
      <c r="EU24">
        <v>25.5428</v>
      </c>
      <c r="EV24">
        <v>21.3155</v>
      </c>
      <c r="EW24">
        <v>19.2912</v>
      </c>
      <c r="EX24">
        <v>31.508400000000002</v>
      </c>
      <c r="EY24">
        <v>12.967499999999999</v>
      </c>
      <c r="EZ24">
        <v>12.724600000000001</v>
      </c>
      <c r="FA24">
        <v>22.2394</v>
      </c>
      <c r="FB24">
        <v>13.8134</v>
      </c>
      <c r="FC24">
        <v>31.6965</v>
      </c>
      <c r="FD24">
        <v>31.879799999999999</v>
      </c>
      <c r="FE24">
        <v>3.9843199999999999</v>
      </c>
      <c r="FF24">
        <v>31.612100000000002</v>
      </c>
      <c r="FG24">
        <v>29.087499999999999</v>
      </c>
      <c r="FH24">
        <v>31.733000000000001</v>
      </c>
      <c r="FI24">
        <v>20.7211</v>
      </c>
      <c r="FJ24">
        <v>25.194700000000001</v>
      </c>
      <c r="FK24">
        <v>24.974900000000002</v>
      </c>
      <c r="FL24">
        <v>31.8416</v>
      </c>
      <c r="FM24">
        <v>31.7364</v>
      </c>
      <c r="FN24">
        <v>31.886399999999998</v>
      </c>
      <c r="FO24">
        <v>30.6678</v>
      </c>
      <c r="FP24">
        <v>7.3787799999999999</v>
      </c>
      <c r="FQ24">
        <v>13.553100000000001</v>
      </c>
      <c r="FR24">
        <v>31.9758</v>
      </c>
      <c r="FS24">
        <v>31.3507</v>
      </c>
      <c r="FT24">
        <v>17.700900000000001</v>
      </c>
      <c r="FU24">
        <v>13.1822</v>
      </c>
      <c r="FV24">
        <v>10.446</v>
      </c>
      <c r="FW24">
        <v>12.032</v>
      </c>
      <c r="FX24">
        <v>7.12005</v>
      </c>
      <c r="FY24">
        <v>11.269500000000001</v>
      </c>
      <c r="FZ24">
        <v>31.7912</v>
      </c>
      <c r="GA24">
        <v>24.516300000000001</v>
      </c>
    </row>
    <row r="25" spans="1:183" x14ac:dyDescent="0.3">
      <c r="A25" s="20"/>
      <c r="B25" s="2" t="s">
        <v>57</v>
      </c>
      <c r="C25">
        <v>23.410699999999999</v>
      </c>
      <c r="D25">
        <v>25.6126</v>
      </c>
      <c r="E25">
        <v>31.230599999999999</v>
      </c>
      <c r="F25">
        <v>27.216100000000001</v>
      </c>
      <c r="G25">
        <v>18.358000000000001</v>
      </c>
      <c r="H25">
        <v>23.288900000000002</v>
      </c>
      <c r="I25">
        <v>18.543600000000001</v>
      </c>
      <c r="J25">
        <v>28.216200000000001</v>
      </c>
      <c r="K25">
        <v>20.095099999999999</v>
      </c>
      <c r="L25">
        <v>30.6525</v>
      </c>
      <c r="M25">
        <v>30.832999999999998</v>
      </c>
      <c r="N25">
        <v>27.727699999999999</v>
      </c>
      <c r="O25">
        <v>24.644500000000001</v>
      </c>
      <c r="P25">
        <v>28.239100000000001</v>
      </c>
      <c r="Q25">
        <v>28.157499999999999</v>
      </c>
      <c r="R25">
        <v>28.319299999999998</v>
      </c>
      <c r="S25">
        <v>27.2515</v>
      </c>
      <c r="T25">
        <v>31.165099999999999</v>
      </c>
      <c r="U25">
        <v>21.4023</v>
      </c>
      <c r="V25">
        <v>31.152899999999999</v>
      </c>
      <c r="W25">
        <v>31.518599999999999</v>
      </c>
      <c r="X25">
        <v>29.184799999999999</v>
      </c>
      <c r="Y25">
        <v>28.259399999999999</v>
      </c>
      <c r="Z25">
        <v>22.475999999999999</v>
      </c>
      <c r="AA25">
        <v>31.913799999999998</v>
      </c>
      <c r="AB25">
        <v>22.391500000000001</v>
      </c>
      <c r="AC25">
        <v>10.942399999999999</v>
      </c>
      <c r="AD25">
        <v>23.639600000000002</v>
      </c>
      <c r="AE25">
        <v>28.026499999999999</v>
      </c>
      <c r="AF25">
        <v>23.710100000000001</v>
      </c>
      <c r="AG25">
        <v>19.383500000000002</v>
      </c>
      <c r="AH25">
        <v>31.732399999999998</v>
      </c>
      <c r="AI25">
        <v>26.633500000000002</v>
      </c>
      <c r="AJ25">
        <v>29.481400000000001</v>
      </c>
      <c r="AK25">
        <v>29.9817</v>
      </c>
      <c r="AL25">
        <v>24.640499999999999</v>
      </c>
      <c r="AM25">
        <v>31.5504</v>
      </c>
      <c r="AN25">
        <v>31.5839</v>
      </c>
      <c r="AO25">
        <v>15.0623</v>
      </c>
      <c r="AP25">
        <v>31.664000000000001</v>
      </c>
      <c r="AQ25">
        <v>30.375399999999999</v>
      </c>
      <c r="AR25">
        <v>24.613099999999999</v>
      </c>
      <c r="AS25">
        <v>29.643799999999999</v>
      </c>
      <c r="AT25">
        <v>29.884899999999998</v>
      </c>
      <c r="AU25">
        <v>14.414999999999999</v>
      </c>
      <c r="AV25">
        <v>11.9529</v>
      </c>
      <c r="AW25">
        <v>29.131699999999999</v>
      </c>
      <c r="AX25">
        <v>26.823899999999998</v>
      </c>
      <c r="AY25">
        <v>27.598299999999998</v>
      </c>
      <c r="AZ25">
        <v>30.998200000000001</v>
      </c>
      <c r="BA25">
        <v>28.243300000000001</v>
      </c>
      <c r="BB25">
        <v>29.033200000000001</v>
      </c>
      <c r="BC25">
        <v>20.119199999999999</v>
      </c>
      <c r="BD25">
        <v>26.584199999999999</v>
      </c>
      <c r="BE25">
        <v>27.477599999999999</v>
      </c>
      <c r="BF25">
        <v>31.738900000000001</v>
      </c>
      <c r="BG25">
        <v>30.198699999999999</v>
      </c>
      <c r="BH25">
        <v>27.582000000000001</v>
      </c>
      <c r="BI25">
        <v>30.534099999999999</v>
      </c>
      <c r="BJ25">
        <v>25.607900000000001</v>
      </c>
      <c r="BK25">
        <v>30.613099999999999</v>
      </c>
      <c r="BL25">
        <v>27.235900000000001</v>
      </c>
      <c r="BM25">
        <v>28.548400000000001</v>
      </c>
      <c r="BN25">
        <v>22.531099999999999</v>
      </c>
      <c r="BO25">
        <v>15.8538</v>
      </c>
      <c r="BP25">
        <v>26.078800000000001</v>
      </c>
      <c r="BQ25">
        <v>21.296500000000002</v>
      </c>
      <c r="BR25">
        <v>30.620999999999999</v>
      </c>
      <c r="BS25">
        <v>23.787700000000001</v>
      </c>
      <c r="BT25">
        <v>23.747900000000001</v>
      </c>
      <c r="BU25">
        <v>31.430800000000001</v>
      </c>
      <c r="BV25">
        <v>27.2501</v>
      </c>
      <c r="BW25">
        <v>31.410599999999999</v>
      </c>
      <c r="BX25">
        <v>30.291899999999998</v>
      </c>
      <c r="BY25">
        <v>21.854900000000001</v>
      </c>
      <c r="BZ25">
        <v>31.431799999999999</v>
      </c>
      <c r="CA25">
        <v>31.087499999999999</v>
      </c>
      <c r="CB25">
        <v>31.145</v>
      </c>
      <c r="CC25">
        <v>30.8536</v>
      </c>
      <c r="CD25">
        <v>30.447199999999999</v>
      </c>
      <c r="CE25">
        <v>31.731999999999999</v>
      </c>
      <c r="CF25">
        <v>17.127800000000001</v>
      </c>
      <c r="CG25">
        <v>31.525600000000001</v>
      </c>
      <c r="CH25">
        <v>20.740300000000001</v>
      </c>
      <c r="CI25">
        <v>30.460999999999999</v>
      </c>
      <c r="CJ25">
        <v>31.736699999999999</v>
      </c>
      <c r="CK25">
        <v>31.5837</v>
      </c>
      <c r="CL25">
        <v>25.782800000000002</v>
      </c>
      <c r="CM25">
        <v>26.2744</v>
      </c>
      <c r="CN25">
        <v>31.732500000000002</v>
      </c>
      <c r="CO25">
        <v>26.962399999999999</v>
      </c>
      <c r="CP25">
        <v>24.4605</v>
      </c>
      <c r="CQ25">
        <v>20.266999999999999</v>
      </c>
      <c r="CR25">
        <v>30.964099999999998</v>
      </c>
      <c r="CS25">
        <v>26.684000000000001</v>
      </c>
      <c r="CT25">
        <v>27.371500000000001</v>
      </c>
      <c r="CU25">
        <v>11.603400000000001</v>
      </c>
      <c r="CV25">
        <v>23.405999999999999</v>
      </c>
      <c r="CW25">
        <v>31.086300000000001</v>
      </c>
      <c r="CX25">
        <v>32.040999999999997</v>
      </c>
      <c r="CY25">
        <v>30.281199999999998</v>
      </c>
      <c r="CZ25">
        <v>30.821100000000001</v>
      </c>
      <c r="DA25">
        <v>26.281700000000001</v>
      </c>
      <c r="DB25">
        <v>14.3499</v>
      </c>
      <c r="DC25">
        <v>30.6891</v>
      </c>
      <c r="DD25">
        <v>21.496500000000001</v>
      </c>
      <c r="DE25">
        <v>30.288399999999999</v>
      </c>
      <c r="DF25">
        <v>30.308299999999999</v>
      </c>
      <c r="DG25">
        <v>30.1313</v>
      </c>
      <c r="DH25">
        <v>23.636900000000001</v>
      </c>
      <c r="DI25">
        <v>27.555099999999999</v>
      </c>
      <c r="DJ25">
        <v>25.081499999999998</v>
      </c>
      <c r="DK25">
        <v>31.303000000000001</v>
      </c>
      <c r="DL25">
        <v>29.183199999999999</v>
      </c>
      <c r="DM25">
        <v>21.023700000000002</v>
      </c>
      <c r="DN25">
        <v>30.440100000000001</v>
      </c>
      <c r="DO25">
        <v>28.5032</v>
      </c>
      <c r="DP25">
        <v>31.0411</v>
      </c>
      <c r="DQ25">
        <v>32.003500000000003</v>
      </c>
      <c r="DR25">
        <v>31.8001</v>
      </c>
      <c r="DS25">
        <v>31.477799999999998</v>
      </c>
      <c r="DT25">
        <v>31.621500000000001</v>
      </c>
      <c r="DU25">
        <v>28.914000000000001</v>
      </c>
      <c r="DV25">
        <v>31.5364</v>
      </c>
      <c r="DW25">
        <v>20.0883</v>
      </c>
      <c r="DX25">
        <v>27.305800000000001</v>
      </c>
      <c r="DY25">
        <v>30.5654</v>
      </c>
      <c r="DZ25">
        <v>16.465499999999999</v>
      </c>
      <c r="EA25">
        <v>30.3963</v>
      </c>
      <c r="EB25">
        <v>29.048100000000002</v>
      </c>
      <c r="EC25">
        <v>29.033799999999999</v>
      </c>
      <c r="ED25">
        <v>31.346900000000002</v>
      </c>
      <c r="EE25">
        <v>28.700900000000001</v>
      </c>
      <c r="EF25">
        <v>10.2277</v>
      </c>
      <c r="EG25">
        <v>24.6204</v>
      </c>
      <c r="EH25">
        <v>6.5470100000000002</v>
      </c>
      <c r="EI25">
        <v>18.178899999999999</v>
      </c>
      <c r="EJ25">
        <v>29.488299999999999</v>
      </c>
      <c r="EK25">
        <v>30.641200000000001</v>
      </c>
      <c r="EL25">
        <v>26.976400000000002</v>
      </c>
      <c r="EM25">
        <v>31.793700000000001</v>
      </c>
      <c r="EN25">
        <v>24.305800000000001</v>
      </c>
      <c r="EO25">
        <v>13.058400000000001</v>
      </c>
      <c r="EP25">
        <v>8.7220600000000008</v>
      </c>
      <c r="EQ25">
        <v>18.654699999999998</v>
      </c>
      <c r="ER25">
        <v>28.605699999999999</v>
      </c>
      <c r="ES25">
        <v>21.7151</v>
      </c>
      <c r="ET25">
        <v>10.758800000000001</v>
      </c>
      <c r="EU25">
        <v>31.326000000000001</v>
      </c>
      <c r="EV25">
        <v>28.8901</v>
      </c>
      <c r="EW25">
        <v>25.758800000000001</v>
      </c>
      <c r="EX25">
        <v>30.604800000000001</v>
      </c>
      <c r="EY25">
        <v>27.6935</v>
      </c>
      <c r="EZ25">
        <v>19.319900000000001</v>
      </c>
      <c r="FA25">
        <v>28.819500000000001</v>
      </c>
      <c r="FB25">
        <v>25.878799999999998</v>
      </c>
      <c r="FC25">
        <v>31.5046</v>
      </c>
      <c r="FD25">
        <v>31.869700000000002</v>
      </c>
      <c r="FE25">
        <v>18.1922</v>
      </c>
      <c r="FF25">
        <v>31.6706</v>
      </c>
      <c r="FG25">
        <v>31.3139</v>
      </c>
      <c r="FH25">
        <v>31.741199999999999</v>
      </c>
      <c r="FI25">
        <v>29.0106</v>
      </c>
      <c r="FJ25">
        <v>31.5412</v>
      </c>
      <c r="FK25">
        <v>30.373999999999999</v>
      </c>
      <c r="FL25">
        <v>31.833300000000001</v>
      </c>
      <c r="FM25">
        <v>31.7608</v>
      </c>
      <c r="FN25">
        <v>31.888500000000001</v>
      </c>
      <c r="FO25">
        <v>30.416799999999999</v>
      </c>
      <c r="FP25">
        <v>17.567</v>
      </c>
      <c r="FQ25">
        <v>16.8019</v>
      </c>
      <c r="FR25">
        <v>31.838200000000001</v>
      </c>
      <c r="FS25">
        <v>31.467099999999999</v>
      </c>
      <c r="FT25">
        <v>16.735900000000001</v>
      </c>
      <c r="FU25">
        <v>21.802600000000002</v>
      </c>
      <c r="FV25">
        <v>29.581299999999999</v>
      </c>
      <c r="FW25">
        <v>21.3066</v>
      </c>
      <c r="FX25">
        <v>26.437799999999999</v>
      </c>
      <c r="FY25">
        <v>28.588899999999999</v>
      </c>
      <c r="FZ25">
        <v>31.821300000000001</v>
      </c>
      <c r="GA25">
        <v>27.6464</v>
      </c>
    </row>
    <row r="26" spans="1:183" x14ac:dyDescent="0.3">
      <c r="A26" s="21"/>
      <c r="B26" s="9" t="s">
        <v>58</v>
      </c>
      <c r="C26">
        <v>15.415100000000001</v>
      </c>
      <c r="D26">
        <v>15.111499999999999</v>
      </c>
      <c r="E26">
        <v>23.619499999999999</v>
      </c>
      <c r="F26">
        <v>20.809200000000001</v>
      </c>
      <c r="G26">
        <v>13.757199999999999</v>
      </c>
      <c r="H26">
        <v>12.988799999999999</v>
      </c>
      <c r="I26">
        <v>23.188099999999999</v>
      </c>
      <c r="J26">
        <v>13.901300000000001</v>
      </c>
      <c r="K26">
        <v>18.1813</v>
      </c>
      <c r="L26">
        <v>16.458600000000001</v>
      </c>
      <c r="M26">
        <v>23.419899999999998</v>
      </c>
      <c r="N26">
        <v>18.8553</v>
      </c>
      <c r="O26">
        <v>14.334300000000001</v>
      </c>
      <c r="P26">
        <v>16.052900000000001</v>
      </c>
      <c r="Q26">
        <v>17.774699999999999</v>
      </c>
      <c r="R26">
        <v>14.129899999999999</v>
      </c>
      <c r="S26">
        <v>18.468399999999999</v>
      </c>
      <c r="T26">
        <v>9.1741100000000007</v>
      </c>
      <c r="U26">
        <v>17.312200000000001</v>
      </c>
      <c r="V26">
        <v>31.909800000000001</v>
      </c>
      <c r="W26">
        <v>12.799799999999999</v>
      </c>
      <c r="X26">
        <v>19.4542</v>
      </c>
      <c r="Y26">
        <v>26.625299999999999</v>
      </c>
      <c r="Z26">
        <v>22.4862</v>
      </c>
      <c r="AA26">
        <v>31.924700000000001</v>
      </c>
      <c r="AB26">
        <v>22.386700000000001</v>
      </c>
      <c r="AC26">
        <v>2.1930800000000001</v>
      </c>
      <c r="AD26">
        <v>12.2041</v>
      </c>
      <c r="AE26">
        <v>25.52</v>
      </c>
      <c r="AF26">
        <v>29.423400000000001</v>
      </c>
      <c r="AG26">
        <v>10.433299999999999</v>
      </c>
      <c r="AH26">
        <v>24.692</v>
      </c>
      <c r="AI26">
        <v>11.7258</v>
      </c>
      <c r="AJ26">
        <v>28.332100000000001</v>
      </c>
      <c r="AK26">
        <v>15.4764</v>
      </c>
      <c r="AL26">
        <v>15.565799999999999</v>
      </c>
      <c r="AM26">
        <v>31.301300000000001</v>
      </c>
      <c r="AN26">
        <v>31.592300000000002</v>
      </c>
      <c r="AO26">
        <v>10.8622</v>
      </c>
      <c r="AP26">
        <v>31.827000000000002</v>
      </c>
      <c r="AQ26">
        <v>30.758900000000001</v>
      </c>
      <c r="AR26">
        <v>15.374599999999999</v>
      </c>
      <c r="AS26">
        <v>17.512699999999999</v>
      </c>
      <c r="AT26">
        <v>26.444600000000001</v>
      </c>
      <c r="AU26">
        <v>13.179</v>
      </c>
      <c r="AV26">
        <v>18.619900000000001</v>
      </c>
      <c r="AW26">
        <v>16.368600000000001</v>
      </c>
      <c r="AX26">
        <v>11.6655</v>
      </c>
      <c r="AY26">
        <v>7.8132900000000003</v>
      </c>
      <c r="AZ26">
        <v>29.360900000000001</v>
      </c>
      <c r="BA26">
        <v>17.015000000000001</v>
      </c>
      <c r="BB26">
        <v>11.8474</v>
      </c>
      <c r="BC26">
        <v>17.5443</v>
      </c>
      <c r="BD26">
        <v>12.3565</v>
      </c>
      <c r="BE26">
        <v>31.517700000000001</v>
      </c>
      <c r="BF26">
        <v>31.4954</v>
      </c>
      <c r="BG26">
        <v>16.4375</v>
      </c>
      <c r="BH26">
        <v>25.169899999999998</v>
      </c>
      <c r="BI26">
        <v>31.5334</v>
      </c>
      <c r="BJ26">
        <v>17.041899999999998</v>
      </c>
      <c r="BK26">
        <v>27.956499999999998</v>
      </c>
      <c r="BL26">
        <v>17.627300000000002</v>
      </c>
      <c r="BM26">
        <v>9.3407400000000003</v>
      </c>
      <c r="BN26">
        <v>14.386799999999999</v>
      </c>
      <c r="BO26">
        <v>6.5598799999999997</v>
      </c>
      <c r="BP26">
        <v>9.8227399999999996</v>
      </c>
      <c r="BQ26">
        <v>8.6090400000000002</v>
      </c>
      <c r="BR26">
        <v>16.788900000000002</v>
      </c>
      <c r="BS26">
        <v>12.6995</v>
      </c>
      <c r="BT26">
        <v>27.9163</v>
      </c>
      <c r="BU26">
        <v>30.132200000000001</v>
      </c>
      <c r="BV26">
        <v>26.100300000000001</v>
      </c>
      <c r="BW26">
        <v>24.768000000000001</v>
      </c>
      <c r="BX26">
        <v>16.6952</v>
      </c>
      <c r="BY26">
        <v>12.776300000000001</v>
      </c>
      <c r="BZ26">
        <v>28.651599999999998</v>
      </c>
      <c r="CA26">
        <v>31.702100000000002</v>
      </c>
      <c r="CB26">
        <v>27.3047</v>
      </c>
      <c r="CC26">
        <v>20.497299999999999</v>
      </c>
      <c r="CD26">
        <v>24.248000000000001</v>
      </c>
      <c r="CE26">
        <v>29.424800000000001</v>
      </c>
      <c r="CF26">
        <v>15.7021</v>
      </c>
      <c r="CG26">
        <v>7.9946000000000002</v>
      </c>
      <c r="CH26">
        <v>3.5761599999999998</v>
      </c>
      <c r="CI26">
        <v>29.8764</v>
      </c>
      <c r="CJ26">
        <v>20.042999999999999</v>
      </c>
      <c r="CK26">
        <v>15.416700000000001</v>
      </c>
      <c r="CL26">
        <v>14.8513</v>
      </c>
      <c r="CM26">
        <v>14.020300000000001</v>
      </c>
      <c r="CN26">
        <v>31.741800000000001</v>
      </c>
      <c r="CO26">
        <v>16.616399999999999</v>
      </c>
      <c r="CP26">
        <v>12.613799999999999</v>
      </c>
      <c r="CQ26">
        <v>8.8212399999999995</v>
      </c>
      <c r="CR26">
        <v>31.3399</v>
      </c>
      <c r="CS26">
        <v>11.621600000000001</v>
      </c>
      <c r="CT26">
        <v>23.913599999999999</v>
      </c>
      <c r="CU26">
        <v>18.130500000000001</v>
      </c>
      <c r="CV26">
        <v>18.665500000000002</v>
      </c>
      <c r="CW26">
        <v>12.5623</v>
      </c>
      <c r="CX26">
        <v>14.4551</v>
      </c>
      <c r="CY26">
        <v>14.8392</v>
      </c>
      <c r="CZ26">
        <v>16.808800000000002</v>
      </c>
      <c r="DA26">
        <v>20.065999999999999</v>
      </c>
      <c r="DB26">
        <v>2.6858900000000001</v>
      </c>
      <c r="DC26">
        <v>24.237200000000001</v>
      </c>
      <c r="DD26">
        <v>17.921199999999999</v>
      </c>
      <c r="DE26">
        <v>17.738700000000001</v>
      </c>
      <c r="DF26">
        <v>17.9176</v>
      </c>
      <c r="DG26">
        <v>13.172000000000001</v>
      </c>
      <c r="DH26">
        <v>23.632400000000001</v>
      </c>
      <c r="DI26">
        <v>14.135199999999999</v>
      </c>
      <c r="DJ26">
        <v>8.8591800000000003</v>
      </c>
      <c r="DK26">
        <v>28.103400000000001</v>
      </c>
      <c r="DL26">
        <v>10.7994</v>
      </c>
      <c r="DM26">
        <v>9.75549</v>
      </c>
      <c r="DN26">
        <v>24.066500000000001</v>
      </c>
      <c r="DO26">
        <v>16.8291</v>
      </c>
      <c r="DP26">
        <v>32.278599999999997</v>
      </c>
      <c r="DQ26">
        <v>31.990400000000001</v>
      </c>
      <c r="DR26">
        <v>31.8642</v>
      </c>
      <c r="DS26">
        <v>32.020899999999997</v>
      </c>
      <c r="DT26">
        <v>31.634899999999998</v>
      </c>
      <c r="DU26">
        <v>16.176600000000001</v>
      </c>
      <c r="DV26">
        <v>31.051400000000001</v>
      </c>
      <c r="DW26">
        <v>9.9186899999999998</v>
      </c>
      <c r="DX26">
        <v>10.367599999999999</v>
      </c>
      <c r="DY26">
        <v>16.972799999999999</v>
      </c>
      <c r="DZ26">
        <v>14.8896</v>
      </c>
      <c r="EA26">
        <v>17.539200000000001</v>
      </c>
      <c r="EB26">
        <v>6.3932000000000002</v>
      </c>
      <c r="EC26">
        <v>18.459599999999998</v>
      </c>
      <c r="ED26">
        <v>15.7593</v>
      </c>
      <c r="EE26">
        <v>15.756</v>
      </c>
      <c r="EF26">
        <v>11.864699999999999</v>
      </c>
      <c r="EG26">
        <v>5.7693500000000002</v>
      </c>
      <c r="EH26">
        <v>6.7195</v>
      </c>
      <c r="EI26">
        <v>13.675599999999999</v>
      </c>
      <c r="EJ26">
        <v>18.980799999999999</v>
      </c>
      <c r="EK26">
        <v>15.1318</v>
      </c>
      <c r="EL26">
        <v>12.7028</v>
      </c>
      <c r="EM26">
        <v>21.1873</v>
      </c>
      <c r="EN26">
        <v>20.890699999999999</v>
      </c>
      <c r="EO26">
        <v>18.192399999999999</v>
      </c>
      <c r="EP26">
        <v>11.682</v>
      </c>
      <c r="EQ26">
        <v>14.5701</v>
      </c>
      <c r="ER26">
        <v>15.9701</v>
      </c>
      <c r="ES26">
        <v>13.264799999999999</v>
      </c>
      <c r="ET26">
        <v>4.8475799999999998</v>
      </c>
      <c r="EU26">
        <v>22.559000000000001</v>
      </c>
      <c r="EV26">
        <v>12.8118</v>
      </c>
      <c r="EW26">
        <v>15.904199999999999</v>
      </c>
      <c r="EX26">
        <v>17.3352</v>
      </c>
      <c r="EY26">
        <v>15.0608</v>
      </c>
      <c r="EZ26">
        <v>9.5020799999999994</v>
      </c>
      <c r="FA26">
        <v>13.767799999999999</v>
      </c>
      <c r="FB26">
        <v>12.6379</v>
      </c>
      <c r="FC26">
        <v>31.473199999999999</v>
      </c>
      <c r="FD26">
        <v>20.514800000000001</v>
      </c>
      <c r="FE26">
        <v>12.2865</v>
      </c>
      <c r="FF26">
        <v>12.5489</v>
      </c>
      <c r="FG26">
        <v>31.406700000000001</v>
      </c>
      <c r="FH26">
        <v>31.669899999999998</v>
      </c>
      <c r="FI26">
        <v>31.859500000000001</v>
      </c>
      <c r="FJ26">
        <v>15.4937</v>
      </c>
      <c r="FK26">
        <v>23.704699999999999</v>
      </c>
      <c r="FL26">
        <v>31.837499999999999</v>
      </c>
      <c r="FM26">
        <v>21.185400000000001</v>
      </c>
      <c r="FN26">
        <v>31.888200000000001</v>
      </c>
      <c r="FO26">
        <v>30.371600000000001</v>
      </c>
      <c r="FP26">
        <v>15.167899999999999</v>
      </c>
      <c r="FQ26">
        <v>18.282599999999999</v>
      </c>
      <c r="FR26">
        <v>29.4696</v>
      </c>
      <c r="FS26">
        <v>22.726900000000001</v>
      </c>
      <c r="FT26">
        <v>14.1866</v>
      </c>
      <c r="FU26">
        <v>12.2622</v>
      </c>
      <c r="FV26">
        <v>8.9212100000000003</v>
      </c>
      <c r="FW26">
        <v>10.120900000000001</v>
      </c>
      <c r="FX26">
        <v>8.3956400000000002</v>
      </c>
      <c r="FY26">
        <v>16.166899999999998</v>
      </c>
      <c r="FZ26">
        <v>23.431899999999999</v>
      </c>
      <c r="GA26">
        <v>14.760899999999999</v>
      </c>
    </row>
    <row r="27" spans="1:183" x14ac:dyDescent="0.3">
      <c r="B27" s="12" t="s">
        <v>60</v>
      </c>
      <c r="C27">
        <f t="shared" ref="C27:BN27" si="0">AVERAGE(C20,C22)</f>
        <v>26.718200000000003</v>
      </c>
      <c r="D27">
        <f t="shared" si="0"/>
        <v>15.523900000000001</v>
      </c>
      <c r="E27">
        <f t="shared" si="0"/>
        <v>30.519500000000001</v>
      </c>
      <c r="F27">
        <f t="shared" si="0"/>
        <v>15.949749999999998</v>
      </c>
      <c r="G27">
        <f t="shared" si="0"/>
        <v>21.368749999999999</v>
      </c>
      <c r="H27">
        <f t="shared" si="0"/>
        <v>13.410605</v>
      </c>
      <c r="I27">
        <f t="shared" si="0"/>
        <v>15.538599999999999</v>
      </c>
      <c r="J27">
        <f t="shared" si="0"/>
        <v>21.500450000000001</v>
      </c>
      <c r="K27">
        <f t="shared" si="0"/>
        <v>19.53285</v>
      </c>
      <c r="L27">
        <f t="shared" si="0"/>
        <v>17.577550000000002</v>
      </c>
      <c r="M27">
        <f t="shared" si="0"/>
        <v>22.734749999999998</v>
      </c>
      <c r="N27">
        <f t="shared" si="0"/>
        <v>31.680099999999999</v>
      </c>
      <c r="O27">
        <f t="shared" si="0"/>
        <v>20.280749999999998</v>
      </c>
      <c r="P27">
        <f t="shared" si="0"/>
        <v>21.284649999999999</v>
      </c>
      <c r="Q27">
        <f t="shared" si="0"/>
        <v>20.704999999999998</v>
      </c>
      <c r="R27">
        <f t="shared" si="0"/>
        <v>23.100149999999999</v>
      </c>
      <c r="S27">
        <f t="shared" si="0"/>
        <v>17.539650000000002</v>
      </c>
      <c r="T27">
        <f t="shared" si="0"/>
        <v>30.555950000000003</v>
      </c>
      <c r="U27">
        <f t="shared" si="0"/>
        <v>18.267949999999999</v>
      </c>
      <c r="V27">
        <f t="shared" si="0"/>
        <v>20.197299999999998</v>
      </c>
      <c r="W27">
        <f t="shared" si="0"/>
        <v>29.81495</v>
      </c>
      <c r="X27">
        <f t="shared" si="0"/>
        <v>25.8462</v>
      </c>
      <c r="Y27">
        <f t="shared" si="0"/>
        <v>25.307749999999999</v>
      </c>
      <c r="Z27">
        <f t="shared" si="0"/>
        <v>22.524049999999999</v>
      </c>
      <c r="AA27">
        <f t="shared" si="0"/>
        <v>31.027549999999998</v>
      </c>
      <c r="AB27">
        <f t="shared" si="0"/>
        <v>22.411049999999999</v>
      </c>
      <c r="AC27">
        <f t="shared" si="0"/>
        <v>19.090499999999999</v>
      </c>
      <c r="AD27">
        <f t="shared" si="0"/>
        <v>6.9319600000000001</v>
      </c>
      <c r="AE27">
        <f t="shared" si="0"/>
        <v>25.665600000000001</v>
      </c>
      <c r="AF27">
        <f t="shared" si="0"/>
        <v>17.546149999999997</v>
      </c>
      <c r="AG27">
        <f t="shared" si="0"/>
        <v>13.821149999999999</v>
      </c>
      <c r="AH27">
        <f t="shared" si="0"/>
        <v>31.827249999999999</v>
      </c>
      <c r="AI27">
        <f t="shared" si="0"/>
        <v>18.338750000000001</v>
      </c>
      <c r="AJ27">
        <f t="shared" si="0"/>
        <v>21.047249999999998</v>
      </c>
      <c r="AK27">
        <f t="shared" si="0"/>
        <v>31.737650000000002</v>
      </c>
      <c r="AL27">
        <f t="shared" si="0"/>
        <v>26.186199999999999</v>
      </c>
      <c r="AM27">
        <f t="shared" si="0"/>
        <v>29.573900000000002</v>
      </c>
      <c r="AN27">
        <f t="shared" si="0"/>
        <v>14.324300000000001</v>
      </c>
      <c r="AO27">
        <f t="shared" si="0"/>
        <v>23.300850000000001</v>
      </c>
      <c r="AP27">
        <f t="shared" si="0"/>
        <v>27.74905</v>
      </c>
      <c r="AQ27">
        <f t="shared" si="0"/>
        <v>28.7714</v>
      </c>
      <c r="AR27">
        <f t="shared" si="0"/>
        <v>16.994700000000002</v>
      </c>
      <c r="AS27">
        <f t="shared" si="0"/>
        <v>25.913249999999998</v>
      </c>
      <c r="AT27">
        <f t="shared" si="0"/>
        <v>22.625350000000001</v>
      </c>
      <c r="AU27">
        <f t="shared" si="0"/>
        <v>17.314499999999999</v>
      </c>
      <c r="AV27">
        <f t="shared" si="0"/>
        <v>2.7568999999999999</v>
      </c>
      <c r="AW27">
        <f t="shared" si="0"/>
        <v>21.592100000000002</v>
      </c>
      <c r="AX27">
        <f t="shared" si="0"/>
        <v>24.828800000000001</v>
      </c>
      <c r="AY27">
        <f t="shared" si="0"/>
        <v>12.031079999999999</v>
      </c>
      <c r="AZ27">
        <f t="shared" si="0"/>
        <v>28.660550000000001</v>
      </c>
      <c r="BA27">
        <f t="shared" si="0"/>
        <v>17.9514</v>
      </c>
      <c r="BB27">
        <f t="shared" si="0"/>
        <v>21.59055</v>
      </c>
      <c r="BC27">
        <f t="shared" si="0"/>
        <v>15.648099999999999</v>
      </c>
      <c r="BD27">
        <f t="shared" si="0"/>
        <v>16.091850000000001</v>
      </c>
      <c r="BE27">
        <f t="shared" si="0"/>
        <v>30.976649999999999</v>
      </c>
      <c r="BF27">
        <f t="shared" si="0"/>
        <v>31.7317</v>
      </c>
      <c r="BG27">
        <f t="shared" si="0"/>
        <v>30.165100000000002</v>
      </c>
      <c r="BH27">
        <f t="shared" si="0"/>
        <v>29.131700000000002</v>
      </c>
      <c r="BI27">
        <f t="shared" si="0"/>
        <v>24.565100000000001</v>
      </c>
      <c r="BJ27">
        <f t="shared" si="0"/>
        <v>23.610849999999999</v>
      </c>
      <c r="BK27">
        <f t="shared" si="0"/>
        <v>29.097449999999998</v>
      </c>
      <c r="BL27">
        <f t="shared" si="0"/>
        <v>15.971349999999999</v>
      </c>
      <c r="BM27">
        <f t="shared" si="0"/>
        <v>22.804400000000001</v>
      </c>
      <c r="BN27">
        <f t="shared" si="0"/>
        <v>24.958750000000002</v>
      </c>
      <c r="BO27">
        <f t="shared" ref="BO27:DZ27" si="1">AVERAGE(BO20,BO22)</f>
        <v>17.633949999999999</v>
      </c>
      <c r="BP27">
        <f t="shared" si="1"/>
        <v>20.481349999999999</v>
      </c>
      <c r="BQ27">
        <f t="shared" si="1"/>
        <v>17.891550000000002</v>
      </c>
      <c r="BR27">
        <f t="shared" si="1"/>
        <v>17.12425</v>
      </c>
      <c r="BS27">
        <f t="shared" si="1"/>
        <v>30.390750000000001</v>
      </c>
      <c r="BT27">
        <f t="shared" si="1"/>
        <v>27.282499999999999</v>
      </c>
      <c r="BU27">
        <f t="shared" si="1"/>
        <v>28.533050000000003</v>
      </c>
      <c r="BV27">
        <f t="shared" si="1"/>
        <v>18.7256</v>
      </c>
      <c r="BW27">
        <f t="shared" si="1"/>
        <v>21.02675</v>
      </c>
      <c r="BX27">
        <f t="shared" si="1"/>
        <v>28.400700000000001</v>
      </c>
      <c r="BY27">
        <f t="shared" si="1"/>
        <v>17.098749999999999</v>
      </c>
      <c r="BZ27">
        <f t="shared" si="1"/>
        <v>23.058700000000002</v>
      </c>
      <c r="CA27">
        <f t="shared" si="1"/>
        <v>31.644400000000001</v>
      </c>
      <c r="CB27">
        <f t="shared" si="1"/>
        <v>31.526600000000002</v>
      </c>
      <c r="CC27">
        <f t="shared" si="1"/>
        <v>31.50215</v>
      </c>
      <c r="CD27">
        <f t="shared" si="1"/>
        <v>23.224600000000002</v>
      </c>
      <c r="CE27">
        <f t="shared" si="1"/>
        <v>22.446999999999999</v>
      </c>
      <c r="CF27">
        <f t="shared" si="1"/>
        <v>19.727600000000002</v>
      </c>
      <c r="CG27">
        <f t="shared" si="1"/>
        <v>31.693649999999998</v>
      </c>
      <c r="CH27">
        <f t="shared" si="1"/>
        <v>25.307500000000001</v>
      </c>
      <c r="CI27">
        <f t="shared" si="1"/>
        <v>27.55555</v>
      </c>
      <c r="CJ27">
        <f t="shared" si="1"/>
        <v>20.604849999999999</v>
      </c>
      <c r="CK27">
        <f t="shared" si="1"/>
        <v>28.911999999999999</v>
      </c>
      <c r="CL27">
        <f t="shared" si="1"/>
        <v>13.05001</v>
      </c>
      <c r="CM27">
        <f t="shared" si="1"/>
        <v>15.844900000000001</v>
      </c>
      <c r="CN27">
        <f t="shared" si="1"/>
        <v>8.2398799999999994</v>
      </c>
      <c r="CO27">
        <f t="shared" si="1"/>
        <v>29.085149999999999</v>
      </c>
      <c r="CP27">
        <f t="shared" si="1"/>
        <v>11.6096</v>
      </c>
      <c r="CQ27">
        <f t="shared" si="1"/>
        <v>16.554099999999998</v>
      </c>
      <c r="CR27">
        <f t="shared" si="1"/>
        <v>23.702249999999999</v>
      </c>
      <c r="CS27">
        <f t="shared" si="1"/>
        <v>22.260750000000002</v>
      </c>
      <c r="CT27">
        <f t="shared" si="1"/>
        <v>16.4147</v>
      </c>
      <c r="CU27">
        <f t="shared" si="1"/>
        <v>11.59545</v>
      </c>
      <c r="CV27">
        <f t="shared" si="1"/>
        <v>29.644100000000002</v>
      </c>
      <c r="CW27">
        <f t="shared" si="1"/>
        <v>31.466650000000001</v>
      </c>
      <c r="CX27">
        <f t="shared" si="1"/>
        <v>28.22785</v>
      </c>
      <c r="CY27">
        <f t="shared" si="1"/>
        <v>21.2925</v>
      </c>
      <c r="CZ27">
        <f t="shared" si="1"/>
        <v>31.839649999999999</v>
      </c>
      <c r="DA27">
        <f t="shared" si="1"/>
        <v>21.787700000000001</v>
      </c>
      <c r="DB27">
        <f t="shared" si="1"/>
        <v>15.396049999999999</v>
      </c>
      <c r="DC27">
        <f t="shared" si="1"/>
        <v>29.587200000000003</v>
      </c>
      <c r="DD27">
        <f t="shared" si="1"/>
        <v>25.2637</v>
      </c>
      <c r="DE27">
        <f t="shared" si="1"/>
        <v>23.231299999999997</v>
      </c>
      <c r="DF27">
        <f t="shared" si="1"/>
        <v>16.2898</v>
      </c>
      <c r="DG27">
        <f t="shared" si="1"/>
        <v>23.15645</v>
      </c>
      <c r="DH27">
        <f t="shared" si="1"/>
        <v>23.604399999999998</v>
      </c>
      <c r="DI27">
        <f t="shared" si="1"/>
        <v>18.7498</v>
      </c>
      <c r="DJ27">
        <f t="shared" si="1"/>
        <v>18.86562</v>
      </c>
      <c r="DK27">
        <f t="shared" si="1"/>
        <v>27.196449999999999</v>
      </c>
      <c r="DL27">
        <f t="shared" si="1"/>
        <v>19.490000000000002</v>
      </c>
      <c r="DM27">
        <f t="shared" si="1"/>
        <v>16.204549999999998</v>
      </c>
      <c r="DN27">
        <f t="shared" si="1"/>
        <v>31.166699999999999</v>
      </c>
      <c r="DO27">
        <f t="shared" si="1"/>
        <v>19.750799999999998</v>
      </c>
      <c r="DP27">
        <f t="shared" si="1"/>
        <v>28.855699999999999</v>
      </c>
      <c r="DQ27">
        <f t="shared" si="1"/>
        <v>29.57845</v>
      </c>
      <c r="DR27">
        <f t="shared" si="1"/>
        <v>31.571100000000001</v>
      </c>
      <c r="DS27">
        <f t="shared" si="1"/>
        <v>23.994949999999999</v>
      </c>
      <c r="DT27">
        <f t="shared" si="1"/>
        <v>31.931649999999998</v>
      </c>
      <c r="DU27">
        <f t="shared" si="1"/>
        <v>22.5854</v>
      </c>
      <c r="DV27">
        <f t="shared" si="1"/>
        <v>28.8188</v>
      </c>
      <c r="DW27">
        <f t="shared" si="1"/>
        <v>18.117049999999999</v>
      </c>
      <c r="DX27">
        <f t="shared" si="1"/>
        <v>29.364449999999998</v>
      </c>
      <c r="DY27">
        <f t="shared" si="1"/>
        <v>26.124200000000002</v>
      </c>
      <c r="DZ27">
        <f t="shared" si="1"/>
        <v>16.898800000000001</v>
      </c>
      <c r="EA27">
        <f t="shared" ref="EA27:GA27" si="2">AVERAGE(EA20,EA22)</f>
        <v>21.957650000000001</v>
      </c>
      <c r="EB27">
        <f t="shared" si="2"/>
        <v>13.695799999999998</v>
      </c>
      <c r="EC27">
        <f t="shared" si="2"/>
        <v>25.821899999999999</v>
      </c>
      <c r="ED27">
        <f t="shared" si="2"/>
        <v>9.2586049999999993</v>
      </c>
      <c r="EE27">
        <f t="shared" si="2"/>
        <v>21.943399999999997</v>
      </c>
      <c r="EF27">
        <f t="shared" si="2"/>
        <v>22.686800000000002</v>
      </c>
      <c r="EG27">
        <f t="shared" si="2"/>
        <v>25.96895</v>
      </c>
      <c r="EH27">
        <f t="shared" si="2"/>
        <v>18.260750000000002</v>
      </c>
      <c r="EI27">
        <f t="shared" si="2"/>
        <v>14.895999999999999</v>
      </c>
      <c r="EJ27">
        <f t="shared" si="2"/>
        <v>13.872450000000001</v>
      </c>
      <c r="EK27">
        <f t="shared" si="2"/>
        <v>14.544025</v>
      </c>
      <c r="EL27">
        <f t="shared" si="2"/>
        <v>23.842849999999999</v>
      </c>
      <c r="EM27">
        <f t="shared" si="2"/>
        <v>28.888200000000001</v>
      </c>
      <c r="EN27">
        <f t="shared" si="2"/>
        <v>19.74625</v>
      </c>
      <c r="EO27">
        <f t="shared" si="2"/>
        <v>20.524650000000001</v>
      </c>
      <c r="EP27">
        <f t="shared" si="2"/>
        <v>18.723649999999999</v>
      </c>
      <c r="EQ27">
        <f t="shared" si="2"/>
        <v>20.046925000000002</v>
      </c>
      <c r="ER27">
        <f t="shared" si="2"/>
        <v>29.464600000000001</v>
      </c>
      <c r="ES27">
        <f t="shared" si="2"/>
        <v>6.9200599999999994</v>
      </c>
      <c r="ET27">
        <f t="shared" si="2"/>
        <v>18.113150000000001</v>
      </c>
      <c r="EU27">
        <f t="shared" si="2"/>
        <v>19.706700000000001</v>
      </c>
      <c r="EV27">
        <f t="shared" si="2"/>
        <v>19.012349999999998</v>
      </c>
      <c r="EW27">
        <f t="shared" si="2"/>
        <v>19.836100000000002</v>
      </c>
      <c r="EX27">
        <f t="shared" si="2"/>
        <v>28.083449999999999</v>
      </c>
      <c r="EY27">
        <f t="shared" si="2"/>
        <v>28.947249999999997</v>
      </c>
      <c r="EZ27">
        <f t="shared" si="2"/>
        <v>22.678899999999999</v>
      </c>
      <c r="FA27">
        <f t="shared" si="2"/>
        <v>23.9542</v>
      </c>
      <c r="FB27">
        <f t="shared" si="2"/>
        <v>14.901299999999999</v>
      </c>
      <c r="FC27">
        <f t="shared" si="2"/>
        <v>29.25975</v>
      </c>
      <c r="FD27">
        <f t="shared" si="2"/>
        <v>3.94001</v>
      </c>
      <c r="FE27">
        <f t="shared" si="2"/>
        <v>21.4754</v>
      </c>
      <c r="FF27">
        <f t="shared" si="2"/>
        <v>19.82075</v>
      </c>
      <c r="FG27">
        <f t="shared" si="2"/>
        <v>31.366250000000001</v>
      </c>
      <c r="FH27">
        <f t="shared" si="2"/>
        <v>21.8843</v>
      </c>
      <c r="FI27">
        <f t="shared" si="2"/>
        <v>31.998999999999999</v>
      </c>
      <c r="FJ27">
        <f t="shared" si="2"/>
        <v>29.220849999999999</v>
      </c>
      <c r="FK27">
        <f t="shared" si="2"/>
        <v>29.512250000000002</v>
      </c>
      <c r="FL27">
        <f t="shared" si="2"/>
        <v>10.50225</v>
      </c>
      <c r="FM27">
        <f t="shared" si="2"/>
        <v>24.585699999999999</v>
      </c>
      <c r="FN27">
        <f t="shared" si="2"/>
        <v>31.89235</v>
      </c>
      <c r="FO27">
        <f t="shared" si="2"/>
        <v>20.6785</v>
      </c>
      <c r="FP27">
        <f t="shared" si="2"/>
        <v>19.501899999999999</v>
      </c>
      <c r="FQ27">
        <f t="shared" si="2"/>
        <v>16.75245</v>
      </c>
      <c r="FR27">
        <f t="shared" si="2"/>
        <v>25.742850000000001</v>
      </c>
      <c r="FS27">
        <f t="shared" si="2"/>
        <v>31.651299999999999</v>
      </c>
      <c r="FT27">
        <f t="shared" si="2"/>
        <v>22.226900000000001</v>
      </c>
      <c r="FU27">
        <f t="shared" si="2"/>
        <v>26.696800000000003</v>
      </c>
      <c r="FV27">
        <f t="shared" si="2"/>
        <v>25.158149999999999</v>
      </c>
      <c r="FW27">
        <f t="shared" si="2"/>
        <v>20.315449999999998</v>
      </c>
      <c r="FX27">
        <f t="shared" si="2"/>
        <v>13.740600000000001</v>
      </c>
      <c r="FY27">
        <f t="shared" si="2"/>
        <v>12.542249999999999</v>
      </c>
      <c r="FZ27">
        <f t="shared" si="2"/>
        <v>14.534195</v>
      </c>
      <c r="GA27">
        <f t="shared" si="2"/>
        <v>20.973199999999999</v>
      </c>
    </row>
    <row r="28" spans="1:183" ht="15" x14ac:dyDescent="0.25">
      <c r="B28" s="12" t="s">
        <v>61</v>
      </c>
      <c r="C28">
        <f t="shared" ref="C28:BN28" si="3">AVERAGE(C19,C21)</f>
        <v>28.871049999999997</v>
      </c>
      <c r="D28">
        <f t="shared" si="3"/>
        <v>25.440899999999999</v>
      </c>
      <c r="E28">
        <f t="shared" si="3"/>
        <v>30.742699999999999</v>
      </c>
      <c r="F28">
        <f t="shared" si="3"/>
        <v>26.688600000000001</v>
      </c>
      <c r="G28">
        <f t="shared" si="3"/>
        <v>28.015000000000001</v>
      </c>
      <c r="H28">
        <f t="shared" si="3"/>
        <v>28.926600000000001</v>
      </c>
      <c r="I28">
        <f t="shared" si="3"/>
        <v>25.14725</v>
      </c>
      <c r="J28">
        <f t="shared" si="3"/>
        <v>25.192450000000001</v>
      </c>
      <c r="K28">
        <f t="shared" si="3"/>
        <v>27.224299999999999</v>
      </c>
      <c r="L28">
        <f t="shared" si="3"/>
        <v>29.13785</v>
      </c>
      <c r="M28">
        <f t="shared" si="3"/>
        <v>31.300699999999999</v>
      </c>
      <c r="N28">
        <f t="shared" si="3"/>
        <v>31.728000000000002</v>
      </c>
      <c r="O28">
        <f t="shared" si="3"/>
        <v>30.845149999999997</v>
      </c>
      <c r="P28">
        <f t="shared" si="3"/>
        <v>30.297599999999999</v>
      </c>
      <c r="Q28">
        <f t="shared" si="3"/>
        <v>24.458750000000002</v>
      </c>
      <c r="R28">
        <f t="shared" si="3"/>
        <v>30.4895</v>
      </c>
      <c r="S28">
        <f t="shared" si="3"/>
        <v>30.685649999999999</v>
      </c>
      <c r="T28">
        <f t="shared" si="3"/>
        <v>28.056249999999999</v>
      </c>
      <c r="U28">
        <f t="shared" si="3"/>
        <v>24.238050000000001</v>
      </c>
      <c r="V28">
        <f t="shared" si="3"/>
        <v>20.2135</v>
      </c>
      <c r="W28">
        <f t="shared" si="3"/>
        <v>29.164650000000002</v>
      </c>
      <c r="X28">
        <f t="shared" si="3"/>
        <v>30.922649999999997</v>
      </c>
      <c r="Y28">
        <f t="shared" si="3"/>
        <v>29.113199999999999</v>
      </c>
      <c r="Z28">
        <f t="shared" si="3"/>
        <v>22.527549999999998</v>
      </c>
      <c r="AA28">
        <f t="shared" si="3"/>
        <v>31.051500000000001</v>
      </c>
      <c r="AB28">
        <f t="shared" si="3"/>
        <v>22.415500000000002</v>
      </c>
      <c r="AC28">
        <f t="shared" si="3"/>
        <v>21.390149999999998</v>
      </c>
      <c r="AD28">
        <f t="shared" si="3"/>
        <v>17.360949999999999</v>
      </c>
      <c r="AE28">
        <f t="shared" si="3"/>
        <v>29.862200000000001</v>
      </c>
      <c r="AF28">
        <f t="shared" si="3"/>
        <v>26.199100000000001</v>
      </c>
      <c r="AG28">
        <f t="shared" si="3"/>
        <v>25.496749999999999</v>
      </c>
      <c r="AH28">
        <f t="shared" si="3"/>
        <v>30.722100000000001</v>
      </c>
      <c r="AI28">
        <f t="shared" si="3"/>
        <v>27.522600000000001</v>
      </c>
      <c r="AJ28">
        <f t="shared" si="3"/>
        <v>29.278750000000002</v>
      </c>
      <c r="AK28">
        <f t="shared" si="3"/>
        <v>30.554650000000002</v>
      </c>
      <c r="AL28">
        <f t="shared" si="3"/>
        <v>30.356450000000002</v>
      </c>
      <c r="AM28">
        <f t="shared" si="3"/>
        <v>31.106650000000002</v>
      </c>
      <c r="AN28">
        <f t="shared" si="3"/>
        <v>14.28445</v>
      </c>
      <c r="AO28">
        <f t="shared" si="3"/>
        <v>30.17775</v>
      </c>
      <c r="AP28">
        <f t="shared" si="3"/>
        <v>31.576999999999998</v>
      </c>
      <c r="AQ28">
        <f t="shared" si="3"/>
        <v>31.62255</v>
      </c>
      <c r="AR28">
        <f t="shared" si="3"/>
        <v>24.4147</v>
      </c>
      <c r="AS28">
        <f t="shared" si="3"/>
        <v>30.36525</v>
      </c>
      <c r="AT28">
        <f t="shared" si="3"/>
        <v>30.522950000000002</v>
      </c>
      <c r="AU28">
        <f t="shared" si="3"/>
        <v>13.93482</v>
      </c>
      <c r="AV28">
        <f t="shared" si="3"/>
        <v>2.8698899999999998</v>
      </c>
      <c r="AW28">
        <f t="shared" si="3"/>
        <v>22.895399999999999</v>
      </c>
      <c r="AX28">
        <f t="shared" si="3"/>
        <v>30.864550000000001</v>
      </c>
      <c r="AY28">
        <f t="shared" si="3"/>
        <v>29.695799999999998</v>
      </c>
      <c r="AZ28">
        <f t="shared" si="3"/>
        <v>30.484999999999999</v>
      </c>
      <c r="BA28">
        <f t="shared" si="3"/>
        <v>24.571200000000001</v>
      </c>
      <c r="BB28">
        <f t="shared" si="3"/>
        <v>29.013249999999999</v>
      </c>
      <c r="BC28">
        <f t="shared" si="3"/>
        <v>25.34825</v>
      </c>
      <c r="BD28">
        <f t="shared" si="3"/>
        <v>27.7166</v>
      </c>
      <c r="BE28">
        <f t="shared" si="3"/>
        <v>30.937000000000001</v>
      </c>
      <c r="BF28">
        <f t="shared" si="3"/>
        <v>31.744349999999997</v>
      </c>
      <c r="BG28">
        <f t="shared" si="3"/>
        <v>20.946100000000001</v>
      </c>
      <c r="BH28">
        <f t="shared" si="3"/>
        <v>28.3689</v>
      </c>
      <c r="BI28">
        <f t="shared" si="3"/>
        <v>24.570150000000002</v>
      </c>
      <c r="BJ28">
        <f t="shared" si="3"/>
        <v>27.92</v>
      </c>
      <c r="BK28">
        <f t="shared" si="3"/>
        <v>26.394300000000001</v>
      </c>
      <c r="BL28">
        <f t="shared" si="3"/>
        <v>29.907450000000001</v>
      </c>
      <c r="BM28">
        <f t="shared" si="3"/>
        <v>30.097999999999999</v>
      </c>
      <c r="BN28">
        <f t="shared" si="3"/>
        <v>31.051349999999999</v>
      </c>
      <c r="BO28">
        <f t="shared" ref="BO28:DZ28" si="4">AVERAGE(BO19,BO21)</f>
        <v>25.052199999999999</v>
      </c>
      <c r="BP28">
        <f t="shared" si="4"/>
        <v>23.370100000000001</v>
      </c>
      <c r="BQ28">
        <f t="shared" si="4"/>
        <v>26.7182</v>
      </c>
      <c r="BR28">
        <f t="shared" si="4"/>
        <v>16.257249999999999</v>
      </c>
      <c r="BS28">
        <f t="shared" si="4"/>
        <v>30.922499999999999</v>
      </c>
      <c r="BT28">
        <f t="shared" si="4"/>
        <v>28.9589</v>
      </c>
      <c r="BU28">
        <f t="shared" si="4"/>
        <v>31.056199999999997</v>
      </c>
      <c r="BV28">
        <f t="shared" si="4"/>
        <v>24.81185</v>
      </c>
      <c r="BW28">
        <f t="shared" si="4"/>
        <v>31.227049999999998</v>
      </c>
      <c r="BX28">
        <f t="shared" si="4"/>
        <v>31.410450000000001</v>
      </c>
      <c r="BY28">
        <f t="shared" si="4"/>
        <v>29.015349999999998</v>
      </c>
      <c r="BZ28">
        <f t="shared" si="4"/>
        <v>30.9758</v>
      </c>
      <c r="CA28">
        <f t="shared" si="4"/>
        <v>31.64415</v>
      </c>
      <c r="CB28">
        <f t="shared" si="4"/>
        <v>30.889250000000001</v>
      </c>
      <c r="CC28">
        <f t="shared" si="4"/>
        <v>30.579550000000001</v>
      </c>
      <c r="CD28">
        <f t="shared" si="4"/>
        <v>30.473399999999998</v>
      </c>
      <c r="CE28">
        <f t="shared" si="4"/>
        <v>29.612949999999998</v>
      </c>
      <c r="CF28">
        <f t="shared" si="4"/>
        <v>27.931899999999999</v>
      </c>
      <c r="CG28">
        <f t="shared" si="4"/>
        <v>31.322150000000001</v>
      </c>
      <c r="CH28">
        <f t="shared" si="4"/>
        <v>30.536999999999999</v>
      </c>
      <c r="CI28">
        <f t="shared" si="4"/>
        <v>31.06475</v>
      </c>
      <c r="CJ28">
        <f t="shared" si="4"/>
        <v>29.058500000000002</v>
      </c>
      <c r="CK28">
        <f t="shared" si="4"/>
        <v>29.511000000000003</v>
      </c>
      <c r="CL28">
        <f t="shared" si="4"/>
        <v>27.277999999999999</v>
      </c>
      <c r="CM28">
        <f t="shared" si="4"/>
        <v>27.928550000000001</v>
      </c>
      <c r="CN28">
        <f t="shared" si="4"/>
        <v>10.508244999999999</v>
      </c>
      <c r="CO28">
        <f t="shared" si="4"/>
        <v>31.744149999999998</v>
      </c>
      <c r="CP28">
        <f t="shared" si="4"/>
        <v>28.8888</v>
      </c>
      <c r="CQ28">
        <f t="shared" si="4"/>
        <v>24.918500000000002</v>
      </c>
      <c r="CR28">
        <f t="shared" si="4"/>
        <v>28.863500000000002</v>
      </c>
      <c r="CS28">
        <f t="shared" si="4"/>
        <v>27.923850000000002</v>
      </c>
      <c r="CT28">
        <f t="shared" si="4"/>
        <v>20.153749999999999</v>
      </c>
      <c r="CU28">
        <f t="shared" si="4"/>
        <v>11.58785</v>
      </c>
      <c r="CV28">
        <f t="shared" si="4"/>
        <v>31.072900000000001</v>
      </c>
      <c r="CW28">
        <f t="shared" si="4"/>
        <v>30.5075</v>
      </c>
      <c r="CX28">
        <f t="shared" si="4"/>
        <v>31.916150000000002</v>
      </c>
      <c r="CY28">
        <f t="shared" si="4"/>
        <v>22.021050000000002</v>
      </c>
      <c r="CZ28">
        <f t="shared" si="4"/>
        <v>31.34675</v>
      </c>
      <c r="DA28">
        <f t="shared" si="4"/>
        <v>28.519849999999998</v>
      </c>
      <c r="DB28">
        <f t="shared" si="4"/>
        <v>25.109249999999999</v>
      </c>
      <c r="DC28">
        <f t="shared" si="4"/>
        <v>30.548999999999999</v>
      </c>
      <c r="DD28">
        <f t="shared" si="4"/>
        <v>30.501550000000002</v>
      </c>
      <c r="DE28">
        <f t="shared" si="4"/>
        <v>30.151600000000002</v>
      </c>
      <c r="DF28">
        <f t="shared" si="4"/>
        <v>29.067900000000002</v>
      </c>
      <c r="DG28">
        <f t="shared" si="4"/>
        <v>29.83</v>
      </c>
      <c r="DH28">
        <f t="shared" si="4"/>
        <v>23.57525</v>
      </c>
      <c r="DI28">
        <f t="shared" si="4"/>
        <v>28.926300000000001</v>
      </c>
      <c r="DJ28">
        <f t="shared" si="4"/>
        <v>29.950749999999999</v>
      </c>
      <c r="DK28">
        <f t="shared" si="4"/>
        <v>30.53295</v>
      </c>
      <c r="DL28">
        <f t="shared" si="4"/>
        <v>28.846299999999999</v>
      </c>
      <c r="DM28">
        <f t="shared" si="4"/>
        <v>24.86055</v>
      </c>
      <c r="DN28">
        <f t="shared" si="4"/>
        <v>31.4221</v>
      </c>
      <c r="DO28">
        <f t="shared" si="4"/>
        <v>28.920500000000001</v>
      </c>
      <c r="DP28">
        <f t="shared" si="4"/>
        <v>27.867599999999999</v>
      </c>
      <c r="DQ28">
        <f t="shared" si="4"/>
        <v>30.854150000000001</v>
      </c>
      <c r="DR28">
        <f t="shared" si="4"/>
        <v>31.086950000000002</v>
      </c>
      <c r="DS28">
        <f t="shared" si="4"/>
        <v>31.172150000000002</v>
      </c>
      <c r="DT28">
        <f t="shared" si="4"/>
        <v>31.081099999999999</v>
      </c>
      <c r="DU28">
        <f t="shared" si="4"/>
        <v>31.04485</v>
      </c>
      <c r="DV28">
        <f t="shared" si="4"/>
        <v>30.992899999999999</v>
      </c>
      <c r="DW28">
        <f t="shared" si="4"/>
        <v>29.831600000000002</v>
      </c>
      <c r="DX28">
        <f t="shared" si="4"/>
        <v>31.415750000000003</v>
      </c>
      <c r="DY28">
        <f t="shared" si="4"/>
        <v>29.167200000000001</v>
      </c>
      <c r="DZ28">
        <f t="shared" si="4"/>
        <v>21.583849999999998</v>
      </c>
      <c r="EA28">
        <f t="shared" ref="EA28:GA28" si="5">AVERAGE(EA19,EA21)</f>
        <v>24.466249999999999</v>
      </c>
      <c r="EB28">
        <f t="shared" si="5"/>
        <v>29.970800000000001</v>
      </c>
      <c r="EC28">
        <f t="shared" si="5"/>
        <v>31.5105</v>
      </c>
      <c r="ED28">
        <f t="shared" si="5"/>
        <v>21.482100000000003</v>
      </c>
      <c r="EE28">
        <f t="shared" si="5"/>
        <v>29.145049999999998</v>
      </c>
      <c r="EF28">
        <f t="shared" si="5"/>
        <v>30.504049999999999</v>
      </c>
      <c r="EG28">
        <f t="shared" si="5"/>
        <v>31.627699999999997</v>
      </c>
      <c r="EH28">
        <f t="shared" si="5"/>
        <v>29.124700000000001</v>
      </c>
      <c r="EI28">
        <f t="shared" si="5"/>
        <v>28.049050000000001</v>
      </c>
      <c r="EJ28">
        <f t="shared" si="5"/>
        <v>18.540900000000001</v>
      </c>
      <c r="EK28">
        <f t="shared" si="5"/>
        <v>13.766594999999999</v>
      </c>
      <c r="EL28">
        <f t="shared" si="5"/>
        <v>31.257149999999999</v>
      </c>
      <c r="EM28">
        <f t="shared" si="5"/>
        <v>26.848599999999998</v>
      </c>
      <c r="EN28">
        <f t="shared" si="5"/>
        <v>27.623799999999999</v>
      </c>
      <c r="EO28">
        <f t="shared" si="5"/>
        <v>20.252850000000002</v>
      </c>
      <c r="EP28">
        <f t="shared" si="5"/>
        <v>17.493099999999998</v>
      </c>
      <c r="EQ28">
        <f t="shared" si="5"/>
        <v>27.01275</v>
      </c>
      <c r="ER28">
        <f t="shared" si="5"/>
        <v>29.494050000000001</v>
      </c>
      <c r="ES28">
        <f t="shared" si="5"/>
        <v>14.197130000000001</v>
      </c>
      <c r="ET28">
        <f t="shared" si="5"/>
        <v>22.4513</v>
      </c>
      <c r="EU28">
        <f t="shared" si="5"/>
        <v>30.834400000000002</v>
      </c>
      <c r="EV28">
        <f t="shared" si="5"/>
        <v>27.345749999999999</v>
      </c>
      <c r="EW28">
        <f t="shared" si="5"/>
        <v>24.5532</v>
      </c>
      <c r="EX28">
        <f t="shared" si="5"/>
        <v>29.498849999999997</v>
      </c>
      <c r="EY28">
        <f t="shared" si="5"/>
        <v>27.726100000000002</v>
      </c>
      <c r="EZ28">
        <f t="shared" si="5"/>
        <v>26.721499999999999</v>
      </c>
      <c r="FA28">
        <f t="shared" si="5"/>
        <v>29.912999999999997</v>
      </c>
      <c r="FB28">
        <f t="shared" si="5"/>
        <v>27.057099999999998</v>
      </c>
      <c r="FC28">
        <f t="shared" si="5"/>
        <v>30.868649999999999</v>
      </c>
      <c r="FD28">
        <f t="shared" si="5"/>
        <v>5.6751149999999999</v>
      </c>
      <c r="FE28">
        <f t="shared" si="5"/>
        <v>30.09235</v>
      </c>
      <c r="FF28">
        <f t="shared" si="5"/>
        <v>29.386299999999999</v>
      </c>
      <c r="FG28">
        <f t="shared" si="5"/>
        <v>31.360050000000001</v>
      </c>
      <c r="FH28">
        <f t="shared" si="5"/>
        <v>21.867699999999999</v>
      </c>
      <c r="FI28">
        <f t="shared" si="5"/>
        <v>31.996850000000002</v>
      </c>
      <c r="FJ28">
        <f t="shared" si="5"/>
        <v>30.40775</v>
      </c>
      <c r="FK28">
        <f t="shared" si="5"/>
        <v>30.19115</v>
      </c>
      <c r="FL28">
        <f t="shared" si="5"/>
        <v>10.776899999999999</v>
      </c>
      <c r="FM28">
        <f t="shared" si="5"/>
        <v>31.57535</v>
      </c>
      <c r="FN28">
        <f t="shared" si="5"/>
        <v>31.432299999999998</v>
      </c>
      <c r="FO28">
        <f t="shared" si="5"/>
        <v>22.178049999999999</v>
      </c>
      <c r="FP28">
        <f t="shared" si="5"/>
        <v>25.962699999999998</v>
      </c>
      <c r="FQ28">
        <f t="shared" si="5"/>
        <v>20.924150000000001</v>
      </c>
      <c r="FR28">
        <f t="shared" si="5"/>
        <v>25.644849999999998</v>
      </c>
      <c r="FS28">
        <f t="shared" si="5"/>
        <v>31.076750000000001</v>
      </c>
      <c r="FT28">
        <f t="shared" si="5"/>
        <v>26.654900000000001</v>
      </c>
      <c r="FU28">
        <f t="shared" si="5"/>
        <v>29.1492</v>
      </c>
      <c r="FV28">
        <f t="shared" si="5"/>
        <v>30.37265</v>
      </c>
      <c r="FW28">
        <f t="shared" si="5"/>
        <v>28.0215</v>
      </c>
      <c r="FX28">
        <f t="shared" si="5"/>
        <v>25.289850000000001</v>
      </c>
      <c r="FY28">
        <f t="shared" si="5"/>
        <v>24.619949999999999</v>
      </c>
      <c r="FZ28">
        <f t="shared" si="5"/>
        <v>9.7127400000000002</v>
      </c>
      <c r="GA28">
        <f t="shared" si="5"/>
        <v>27.618549999999999</v>
      </c>
    </row>
    <row r="29" spans="1:183" ht="15" x14ac:dyDescent="0.25">
      <c r="B29" s="12" t="s">
        <v>62</v>
      </c>
      <c r="C29">
        <f t="shared" ref="C29:BN29" si="6">AVERAGE(C24,C26)</f>
        <v>18.777350000000002</v>
      </c>
      <c r="D29">
        <f t="shared" si="6"/>
        <v>16.401499999999999</v>
      </c>
      <c r="E29">
        <f t="shared" si="6"/>
        <v>23.853200000000001</v>
      </c>
      <c r="F29">
        <f t="shared" si="6"/>
        <v>18.33935</v>
      </c>
      <c r="G29">
        <f t="shared" si="6"/>
        <v>12.7364</v>
      </c>
      <c r="H29">
        <f t="shared" si="6"/>
        <v>13.505099999999999</v>
      </c>
      <c r="I29">
        <f t="shared" si="6"/>
        <v>18.439149999999998</v>
      </c>
      <c r="J29">
        <f t="shared" si="6"/>
        <v>16.571950000000001</v>
      </c>
      <c r="K29">
        <f t="shared" si="6"/>
        <v>16.745750000000001</v>
      </c>
      <c r="L29">
        <f t="shared" si="6"/>
        <v>16.731400000000001</v>
      </c>
      <c r="M29">
        <f t="shared" si="6"/>
        <v>23.931249999999999</v>
      </c>
      <c r="N29">
        <f t="shared" si="6"/>
        <v>24.435000000000002</v>
      </c>
      <c r="O29">
        <f t="shared" si="6"/>
        <v>16.245899999999999</v>
      </c>
      <c r="P29">
        <f t="shared" si="6"/>
        <v>17.52205</v>
      </c>
      <c r="Q29">
        <f t="shared" si="6"/>
        <v>18.78125</v>
      </c>
      <c r="R29">
        <f t="shared" si="6"/>
        <v>16.929600000000001</v>
      </c>
      <c r="S29">
        <f t="shared" si="6"/>
        <v>14.6708</v>
      </c>
      <c r="T29">
        <f t="shared" si="6"/>
        <v>20.440455</v>
      </c>
      <c r="U29">
        <f t="shared" si="6"/>
        <v>15.9999</v>
      </c>
      <c r="V29">
        <f t="shared" si="6"/>
        <v>26.5229</v>
      </c>
      <c r="W29">
        <f t="shared" si="6"/>
        <v>16.536300000000001</v>
      </c>
      <c r="X29">
        <f t="shared" si="6"/>
        <v>20.436</v>
      </c>
      <c r="Y29">
        <f t="shared" si="6"/>
        <v>24.063499999999998</v>
      </c>
      <c r="Z29">
        <f t="shared" si="6"/>
        <v>22.476199999999999</v>
      </c>
      <c r="AA29">
        <f t="shared" si="6"/>
        <v>31.92315</v>
      </c>
      <c r="AB29">
        <f t="shared" si="6"/>
        <v>22.388300000000001</v>
      </c>
      <c r="AC29">
        <f t="shared" si="6"/>
        <v>2.0597349999999999</v>
      </c>
      <c r="AD29">
        <f t="shared" si="6"/>
        <v>17.443649999999998</v>
      </c>
      <c r="AE29">
        <f t="shared" si="6"/>
        <v>20.68215</v>
      </c>
      <c r="AF29">
        <f t="shared" si="6"/>
        <v>19.784100000000002</v>
      </c>
      <c r="AG29">
        <f t="shared" si="6"/>
        <v>10.610399999999998</v>
      </c>
      <c r="AH29">
        <f t="shared" si="6"/>
        <v>28.224499999999999</v>
      </c>
      <c r="AI29">
        <f t="shared" si="6"/>
        <v>12.550850000000001</v>
      </c>
      <c r="AJ29">
        <f t="shared" si="6"/>
        <v>29.945399999999999</v>
      </c>
      <c r="AK29">
        <f t="shared" si="6"/>
        <v>19.556650000000001</v>
      </c>
      <c r="AL29">
        <f t="shared" si="6"/>
        <v>15.702300000000001</v>
      </c>
      <c r="AM29">
        <f t="shared" si="6"/>
        <v>27.881149999999998</v>
      </c>
      <c r="AN29">
        <f t="shared" si="6"/>
        <v>31.588149999999999</v>
      </c>
      <c r="AO29">
        <f t="shared" si="6"/>
        <v>10.930299999999999</v>
      </c>
      <c r="AP29">
        <f t="shared" si="6"/>
        <v>31.721299999999999</v>
      </c>
      <c r="AQ29">
        <f t="shared" si="6"/>
        <v>30.536450000000002</v>
      </c>
      <c r="AR29">
        <f t="shared" si="6"/>
        <v>15.216899999999999</v>
      </c>
      <c r="AS29">
        <f t="shared" si="6"/>
        <v>18.803849999999997</v>
      </c>
      <c r="AT29">
        <f t="shared" si="6"/>
        <v>28.264150000000001</v>
      </c>
      <c r="AU29">
        <f t="shared" si="6"/>
        <v>13.7935</v>
      </c>
      <c r="AV29">
        <f t="shared" si="6"/>
        <v>17.219450000000002</v>
      </c>
      <c r="AW29">
        <f t="shared" si="6"/>
        <v>22.5046</v>
      </c>
      <c r="AX29">
        <f t="shared" si="6"/>
        <v>17.064699999999998</v>
      </c>
      <c r="AY29">
        <f t="shared" si="6"/>
        <v>12.228795000000002</v>
      </c>
      <c r="AZ29">
        <f t="shared" si="6"/>
        <v>28.843600000000002</v>
      </c>
      <c r="BA29">
        <f t="shared" si="6"/>
        <v>17.959600000000002</v>
      </c>
      <c r="BB29">
        <f t="shared" si="6"/>
        <v>14.307550000000001</v>
      </c>
      <c r="BC29">
        <f t="shared" si="6"/>
        <v>17.155549999999998</v>
      </c>
      <c r="BD29">
        <f t="shared" si="6"/>
        <v>10.36655</v>
      </c>
      <c r="BE29">
        <f t="shared" si="6"/>
        <v>27.959200000000003</v>
      </c>
      <c r="BF29">
        <f t="shared" si="6"/>
        <v>31.614750000000001</v>
      </c>
      <c r="BG29">
        <f t="shared" si="6"/>
        <v>18.039249999999999</v>
      </c>
      <c r="BH29">
        <f t="shared" si="6"/>
        <v>17.786649999999998</v>
      </c>
      <c r="BI29">
        <f t="shared" si="6"/>
        <v>20.686630000000001</v>
      </c>
      <c r="BJ29">
        <f t="shared" si="6"/>
        <v>15.762149999999998</v>
      </c>
      <c r="BK29">
        <f t="shared" si="6"/>
        <v>28.187349999999999</v>
      </c>
      <c r="BL29">
        <f t="shared" si="6"/>
        <v>15.850550000000002</v>
      </c>
      <c r="BM29">
        <f t="shared" si="6"/>
        <v>16.080570000000002</v>
      </c>
      <c r="BN29">
        <f t="shared" si="6"/>
        <v>15.84965</v>
      </c>
      <c r="BO29">
        <f t="shared" ref="BO29:DZ29" si="7">AVERAGE(BO24,BO26)</f>
        <v>8.5924899999999997</v>
      </c>
      <c r="BP29">
        <f t="shared" si="7"/>
        <v>16.49062</v>
      </c>
      <c r="BQ29">
        <f t="shared" si="7"/>
        <v>11.02562</v>
      </c>
      <c r="BR29">
        <f t="shared" si="7"/>
        <v>19.6249</v>
      </c>
      <c r="BS29">
        <f t="shared" si="7"/>
        <v>15.217700000000001</v>
      </c>
      <c r="BT29">
        <f t="shared" si="7"/>
        <v>23.946999999999999</v>
      </c>
      <c r="BU29">
        <f t="shared" si="7"/>
        <v>29.818800000000003</v>
      </c>
      <c r="BV29">
        <f t="shared" si="7"/>
        <v>18.955750000000002</v>
      </c>
      <c r="BW29">
        <f t="shared" si="7"/>
        <v>22.106200000000001</v>
      </c>
      <c r="BX29">
        <f t="shared" si="7"/>
        <v>16.789200000000001</v>
      </c>
      <c r="BY29">
        <f t="shared" si="7"/>
        <v>15.772500000000001</v>
      </c>
      <c r="BZ29">
        <f t="shared" si="7"/>
        <v>27.148449999999997</v>
      </c>
      <c r="CA29">
        <f t="shared" si="7"/>
        <v>23.979150000000001</v>
      </c>
      <c r="CB29">
        <f t="shared" si="7"/>
        <v>29.131900000000002</v>
      </c>
      <c r="CC29">
        <f t="shared" si="7"/>
        <v>23.512699999999999</v>
      </c>
      <c r="CD29">
        <f t="shared" si="7"/>
        <v>22.8461</v>
      </c>
      <c r="CE29">
        <f t="shared" si="7"/>
        <v>30.574350000000003</v>
      </c>
      <c r="CF29">
        <f t="shared" si="7"/>
        <v>14.706799999999999</v>
      </c>
      <c r="CG29">
        <f t="shared" si="7"/>
        <v>12.868500000000001</v>
      </c>
      <c r="CH29">
        <f t="shared" si="7"/>
        <v>10.598030000000001</v>
      </c>
      <c r="CI29">
        <f t="shared" si="7"/>
        <v>19.77929</v>
      </c>
      <c r="CJ29">
        <f t="shared" si="7"/>
        <v>21.497250000000001</v>
      </c>
      <c r="CK29">
        <f t="shared" si="7"/>
        <v>22.288450000000001</v>
      </c>
      <c r="CL29">
        <f t="shared" si="7"/>
        <v>14.16475</v>
      </c>
      <c r="CM29">
        <f t="shared" si="7"/>
        <v>13.220649999999999</v>
      </c>
      <c r="CN29">
        <f t="shared" si="7"/>
        <v>31.733150000000002</v>
      </c>
      <c r="CO29">
        <f t="shared" si="7"/>
        <v>12.825175</v>
      </c>
      <c r="CP29">
        <f t="shared" si="7"/>
        <v>18.1495</v>
      </c>
      <c r="CQ29">
        <f t="shared" si="7"/>
        <v>11.35012</v>
      </c>
      <c r="CR29">
        <f t="shared" si="7"/>
        <v>26.667999999999999</v>
      </c>
      <c r="CS29">
        <f t="shared" si="7"/>
        <v>16.262900000000002</v>
      </c>
      <c r="CT29">
        <f t="shared" si="7"/>
        <v>19.576699999999999</v>
      </c>
      <c r="CU29">
        <f t="shared" si="7"/>
        <v>14.865850000000002</v>
      </c>
      <c r="CV29">
        <f t="shared" si="7"/>
        <v>10.99475</v>
      </c>
      <c r="CW29">
        <f t="shared" si="7"/>
        <v>22.122450000000001</v>
      </c>
      <c r="CX29">
        <f t="shared" si="7"/>
        <v>23.420400000000001</v>
      </c>
      <c r="CY29">
        <f t="shared" si="7"/>
        <v>18.46125</v>
      </c>
      <c r="CZ29">
        <f t="shared" si="7"/>
        <v>16.002700000000001</v>
      </c>
      <c r="DA29">
        <f t="shared" si="7"/>
        <v>22.948349999999998</v>
      </c>
      <c r="DB29">
        <f t="shared" si="7"/>
        <v>3.6414400000000002</v>
      </c>
      <c r="DC29">
        <f t="shared" si="7"/>
        <v>27.971900000000002</v>
      </c>
      <c r="DD29">
        <f t="shared" si="7"/>
        <v>16.625900000000001</v>
      </c>
      <c r="DE29">
        <f t="shared" si="7"/>
        <v>18.013449999999999</v>
      </c>
      <c r="DF29">
        <f t="shared" si="7"/>
        <v>17.064450000000001</v>
      </c>
      <c r="DG29">
        <f t="shared" si="7"/>
        <v>17.082900000000002</v>
      </c>
      <c r="DH29">
        <f t="shared" si="7"/>
        <v>23.633200000000002</v>
      </c>
      <c r="DI29">
        <f t="shared" si="7"/>
        <v>12.433599999999998</v>
      </c>
      <c r="DJ29">
        <f t="shared" si="7"/>
        <v>10.047540000000001</v>
      </c>
      <c r="DK29">
        <f t="shared" si="7"/>
        <v>24.419650000000001</v>
      </c>
      <c r="DL29">
        <f t="shared" si="7"/>
        <v>10.80265</v>
      </c>
      <c r="DM29">
        <f t="shared" si="7"/>
        <v>12.103494999999999</v>
      </c>
      <c r="DN29">
        <f t="shared" si="7"/>
        <v>17.7943</v>
      </c>
      <c r="DO29">
        <f t="shared" si="7"/>
        <v>19.613799999999998</v>
      </c>
      <c r="DP29">
        <f t="shared" si="7"/>
        <v>25.152449999999998</v>
      </c>
      <c r="DQ29">
        <f t="shared" si="7"/>
        <v>31.921050000000001</v>
      </c>
      <c r="DR29">
        <f t="shared" si="7"/>
        <v>31.906199999999998</v>
      </c>
      <c r="DS29">
        <f t="shared" si="7"/>
        <v>29.366399999999999</v>
      </c>
      <c r="DT29">
        <f t="shared" si="7"/>
        <v>31.617750000000001</v>
      </c>
      <c r="DU29">
        <f t="shared" si="7"/>
        <v>20.78145</v>
      </c>
      <c r="DV29">
        <f t="shared" si="7"/>
        <v>31.2468</v>
      </c>
      <c r="DW29">
        <f t="shared" si="7"/>
        <v>17.045594999999999</v>
      </c>
      <c r="DX29">
        <f t="shared" si="7"/>
        <v>12.946200000000001</v>
      </c>
      <c r="DY29">
        <f t="shared" si="7"/>
        <v>17.611699999999999</v>
      </c>
      <c r="DZ29">
        <f t="shared" si="7"/>
        <v>16.954350000000002</v>
      </c>
      <c r="EA29">
        <f t="shared" ref="EA29:GA29" si="8">AVERAGE(EA24,EA26)</f>
        <v>24.576550000000001</v>
      </c>
      <c r="EB29">
        <f t="shared" si="8"/>
        <v>9.3721999999999994</v>
      </c>
      <c r="EC29">
        <f t="shared" si="8"/>
        <v>24.492899999999999</v>
      </c>
      <c r="ED29">
        <f t="shared" si="8"/>
        <v>23.581249999999997</v>
      </c>
      <c r="EE29">
        <f t="shared" si="8"/>
        <v>16.265599999999999</v>
      </c>
      <c r="EF29">
        <f t="shared" si="8"/>
        <v>13.661549999999998</v>
      </c>
      <c r="EG29">
        <f t="shared" si="8"/>
        <v>17.640425</v>
      </c>
      <c r="EH29">
        <f t="shared" si="8"/>
        <v>6.4746000000000006</v>
      </c>
      <c r="EI29">
        <f t="shared" si="8"/>
        <v>10.646145000000001</v>
      </c>
      <c r="EJ29">
        <f t="shared" si="8"/>
        <v>17.2638</v>
      </c>
      <c r="EK29">
        <f t="shared" si="8"/>
        <v>17.62875</v>
      </c>
      <c r="EL29">
        <f t="shared" si="8"/>
        <v>14.5503</v>
      </c>
      <c r="EM29">
        <f t="shared" si="8"/>
        <v>23.211600000000001</v>
      </c>
      <c r="EN29">
        <f t="shared" si="8"/>
        <v>18.938099999999999</v>
      </c>
      <c r="EO29">
        <f t="shared" si="8"/>
        <v>16.392600000000002</v>
      </c>
      <c r="EP29">
        <f t="shared" si="8"/>
        <v>13.7826</v>
      </c>
      <c r="EQ29">
        <f t="shared" si="8"/>
        <v>12.255839999999999</v>
      </c>
      <c r="ER29">
        <f t="shared" si="8"/>
        <v>17.764250000000001</v>
      </c>
      <c r="ES29">
        <f t="shared" si="8"/>
        <v>13.6934</v>
      </c>
      <c r="ET29">
        <f t="shared" si="8"/>
        <v>10.149139999999999</v>
      </c>
      <c r="EU29">
        <f t="shared" si="8"/>
        <v>24.050899999999999</v>
      </c>
      <c r="EV29">
        <f t="shared" si="8"/>
        <v>17.063649999999999</v>
      </c>
      <c r="EW29">
        <f t="shared" si="8"/>
        <v>17.5977</v>
      </c>
      <c r="EX29">
        <f t="shared" si="8"/>
        <v>24.421800000000001</v>
      </c>
      <c r="EY29">
        <f t="shared" si="8"/>
        <v>14.014150000000001</v>
      </c>
      <c r="EZ29">
        <f t="shared" si="8"/>
        <v>11.113340000000001</v>
      </c>
      <c r="FA29">
        <f t="shared" si="8"/>
        <v>18.003599999999999</v>
      </c>
      <c r="FB29">
        <f t="shared" si="8"/>
        <v>13.22565</v>
      </c>
      <c r="FC29">
        <f t="shared" si="8"/>
        <v>31.584849999999999</v>
      </c>
      <c r="FD29">
        <f t="shared" si="8"/>
        <v>26.197299999999998</v>
      </c>
      <c r="FE29">
        <f t="shared" si="8"/>
        <v>8.1354100000000003</v>
      </c>
      <c r="FF29">
        <f t="shared" si="8"/>
        <v>22.080500000000001</v>
      </c>
      <c r="FG29">
        <f t="shared" si="8"/>
        <v>30.2471</v>
      </c>
      <c r="FH29">
        <f t="shared" si="8"/>
        <v>31.701450000000001</v>
      </c>
      <c r="FI29">
        <f t="shared" si="8"/>
        <v>26.290300000000002</v>
      </c>
      <c r="FJ29">
        <f t="shared" si="8"/>
        <v>20.344200000000001</v>
      </c>
      <c r="FK29">
        <f t="shared" si="8"/>
        <v>24.3398</v>
      </c>
      <c r="FL29">
        <f t="shared" si="8"/>
        <v>31.839549999999999</v>
      </c>
      <c r="FM29">
        <f t="shared" si="8"/>
        <v>26.460900000000002</v>
      </c>
      <c r="FN29">
        <f t="shared" si="8"/>
        <v>31.8873</v>
      </c>
      <c r="FO29">
        <f t="shared" si="8"/>
        <v>30.5197</v>
      </c>
      <c r="FP29">
        <f t="shared" si="8"/>
        <v>11.273339999999999</v>
      </c>
      <c r="FQ29">
        <f t="shared" si="8"/>
        <v>15.91785</v>
      </c>
      <c r="FR29">
        <f t="shared" si="8"/>
        <v>30.7227</v>
      </c>
      <c r="FS29">
        <f t="shared" si="8"/>
        <v>27.038800000000002</v>
      </c>
      <c r="FT29">
        <f t="shared" si="8"/>
        <v>15.943750000000001</v>
      </c>
      <c r="FU29">
        <f t="shared" si="8"/>
        <v>12.722200000000001</v>
      </c>
      <c r="FV29">
        <f t="shared" si="8"/>
        <v>9.683605</v>
      </c>
      <c r="FW29">
        <f t="shared" si="8"/>
        <v>11.076450000000001</v>
      </c>
      <c r="FX29">
        <f t="shared" si="8"/>
        <v>7.7578449999999997</v>
      </c>
      <c r="FY29">
        <f t="shared" si="8"/>
        <v>13.7182</v>
      </c>
      <c r="FZ29">
        <f t="shared" si="8"/>
        <v>27.611550000000001</v>
      </c>
      <c r="GA29">
        <f t="shared" si="8"/>
        <v>19.6386</v>
      </c>
    </row>
    <row r="30" spans="1:183" ht="15" x14ac:dyDescent="0.25">
      <c r="B30" s="12" t="s">
        <v>63</v>
      </c>
      <c r="C30">
        <f t="shared" ref="C30:BN30" si="9">AVERAGE(C23,C25)</f>
        <v>25.367849999999997</v>
      </c>
      <c r="D30">
        <f t="shared" si="9"/>
        <v>25.236000000000001</v>
      </c>
      <c r="E30">
        <f t="shared" si="9"/>
        <v>31.419599999999999</v>
      </c>
      <c r="F30">
        <f t="shared" si="9"/>
        <v>28.08615</v>
      </c>
      <c r="G30">
        <f t="shared" si="9"/>
        <v>22.313800000000001</v>
      </c>
      <c r="H30">
        <f t="shared" si="9"/>
        <v>25.846499999999999</v>
      </c>
      <c r="I30">
        <f t="shared" si="9"/>
        <v>19.370899999999999</v>
      </c>
      <c r="J30">
        <f t="shared" si="9"/>
        <v>27.4863</v>
      </c>
      <c r="K30">
        <f t="shared" si="9"/>
        <v>21.224550000000001</v>
      </c>
      <c r="L30">
        <f t="shared" si="9"/>
        <v>30.391550000000002</v>
      </c>
      <c r="M30">
        <f t="shared" si="9"/>
        <v>30.942349999999998</v>
      </c>
      <c r="N30">
        <f t="shared" si="9"/>
        <v>29.46575</v>
      </c>
      <c r="O30">
        <f t="shared" si="9"/>
        <v>28.161650000000002</v>
      </c>
      <c r="P30">
        <f t="shared" si="9"/>
        <v>29.235599999999998</v>
      </c>
      <c r="Q30">
        <f t="shared" si="9"/>
        <v>28.330449999999999</v>
      </c>
      <c r="R30">
        <f t="shared" si="9"/>
        <v>29.379149999999999</v>
      </c>
      <c r="S30">
        <f t="shared" si="9"/>
        <v>28.5017</v>
      </c>
      <c r="T30">
        <f t="shared" si="9"/>
        <v>30.075949999999999</v>
      </c>
      <c r="U30">
        <f t="shared" si="9"/>
        <v>17.8048</v>
      </c>
      <c r="V30">
        <f t="shared" si="9"/>
        <v>25.6647</v>
      </c>
      <c r="W30">
        <f t="shared" si="9"/>
        <v>31.610399999999998</v>
      </c>
      <c r="X30">
        <f t="shared" si="9"/>
        <v>30.1128</v>
      </c>
      <c r="Y30">
        <f t="shared" si="9"/>
        <v>30.016849999999998</v>
      </c>
      <c r="Z30">
        <f t="shared" si="9"/>
        <v>22.479300000000002</v>
      </c>
      <c r="AA30">
        <f t="shared" si="9"/>
        <v>31.860799999999998</v>
      </c>
      <c r="AB30">
        <f t="shared" si="9"/>
        <v>22.394649999999999</v>
      </c>
      <c r="AC30">
        <f t="shared" si="9"/>
        <v>14.724449999999999</v>
      </c>
      <c r="AD30">
        <f t="shared" si="9"/>
        <v>23.7943</v>
      </c>
      <c r="AE30">
        <f t="shared" si="9"/>
        <v>28.287849999999999</v>
      </c>
      <c r="AF30">
        <f t="shared" si="9"/>
        <v>23.5869</v>
      </c>
      <c r="AG30">
        <f t="shared" si="9"/>
        <v>18.1723</v>
      </c>
      <c r="AH30">
        <f t="shared" si="9"/>
        <v>31.729799999999997</v>
      </c>
      <c r="AI30">
        <f t="shared" si="9"/>
        <v>27.387599999999999</v>
      </c>
      <c r="AJ30">
        <f t="shared" si="9"/>
        <v>30.227400000000003</v>
      </c>
      <c r="AK30">
        <f t="shared" si="9"/>
        <v>30.757849999999998</v>
      </c>
      <c r="AL30">
        <f t="shared" si="9"/>
        <v>27.407399999999999</v>
      </c>
      <c r="AM30">
        <f t="shared" si="9"/>
        <v>31.270499999999998</v>
      </c>
      <c r="AN30">
        <f t="shared" si="9"/>
        <v>30.435850000000002</v>
      </c>
      <c r="AO30">
        <f t="shared" si="9"/>
        <v>22.567149999999998</v>
      </c>
      <c r="AP30">
        <f t="shared" si="9"/>
        <v>31.1845</v>
      </c>
      <c r="AQ30">
        <f t="shared" si="9"/>
        <v>31.075099999999999</v>
      </c>
      <c r="AR30">
        <f t="shared" si="9"/>
        <v>27.190999999999999</v>
      </c>
      <c r="AS30">
        <f t="shared" si="9"/>
        <v>27.217649999999999</v>
      </c>
      <c r="AT30">
        <f t="shared" si="9"/>
        <v>29.38645</v>
      </c>
      <c r="AU30">
        <f t="shared" si="9"/>
        <v>14.640699999999999</v>
      </c>
      <c r="AV30">
        <f t="shared" si="9"/>
        <v>14.278700000000001</v>
      </c>
      <c r="AW30">
        <f t="shared" si="9"/>
        <v>29.416799999999999</v>
      </c>
      <c r="AX30">
        <f t="shared" si="9"/>
        <v>29.307400000000001</v>
      </c>
      <c r="AY30">
        <f t="shared" si="9"/>
        <v>26.695099999999996</v>
      </c>
      <c r="AZ30">
        <f t="shared" si="9"/>
        <v>31.000999999999998</v>
      </c>
      <c r="BA30">
        <f t="shared" si="9"/>
        <v>29.513400000000001</v>
      </c>
      <c r="BB30">
        <f t="shared" si="9"/>
        <v>29.4527</v>
      </c>
      <c r="BC30">
        <f t="shared" si="9"/>
        <v>23.669800000000002</v>
      </c>
      <c r="BD30">
        <f t="shared" si="9"/>
        <v>27.996749999999999</v>
      </c>
      <c r="BE30">
        <f t="shared" si="9"/>
        <v>27.227699999999999</v>
      </c>
      <c r="BF30">
        <f t="shared" si="9"/>
        <v>31.73845</v>
      </c>
      <c r="BG30">
        <f t="shared" si="9"/>
        <v>30.004849999999998</v>
      </c>
      <c r="BH30">
        <f t="shared" si="9"/>
        <v>29.085000000000001</v>
      </c>
      <c r="BI30">
        <f t="shared" si="9"/>
        <v>27.54795</v>
      </c>
      <c r="BJ30">
        <f t="shared" si="9"/>
        <v>27.920950000000001</v>
      </c>
      <c r="BK30">
        <f t="shared" si="9"/>
        <v>30.885550000000002</v>
      </c>
      <c r="BL30">
        <f t="shared" si="9"/>
        <v>29.090600000000002</v>
      </c>
      <c r="BM30">
        <f t="shared" si="9"/>
        <v>28.653849999999998</v>
      </c>
      <c r="BN30">
        <f t="shared" si="9"/>
        <v>25.396349999999998</v>
      </c>
      <c r="BO30">
        <f t="shared" ref="BO30:DZ30" si="10">AVERAGE(BO23,BO25)</f>
        <v>18.4679</v>
      </c>
      <c r="BP30">
        <f t="shared" si="10"/>
        <v>24.203099999999999</v>
      </c>
      <c r="BQ30">
        <f t="shared" si="10"/>
        <v>25.176749999999998</v>
      </c>
      <c r="BR30">
        <f t="shared" si="10"/>
        <v>28.458300000000001</v>
      </c>
      <c r="BS30">
        <f t="shared" si="10"/>
        <v>27.56165</v>
      </c>
      <c r="BT30">
        <f t="shared" si="10"/>
        <v>26.604800000000001</v>
      </c>
      <c r="BU30">
        <f t="shared" si="10"/>
        <v>30.23</v>
      </c>
      <c r="BV30">
        <f t="shared" si="10"/>
        <v>27.282899999999998</v>
      </c>
      <c r="BW30">
        <f t="shared" si="10"/>
        <v>30.989049999999999</v>
      </c>
      <c r="BX30">
        <f t="shared" si="10"/>
        <v>30.744949999999999</v>
      </c>
      <c r="BY30">
        <f t="shared" si="10"/>
        <v>23.570399999999999</v>
      </c>
      <c r="BZ30">
        <f t="shared" si="10"/>
        <v>31.496600000000001</v>
      </c>
      <c r="CA30">
        <f t="shared" si="10"/>
        <v>31.32255</v>
      </c>
      <c r="CB30">
        <f t="shared" si="10"/>
        <v>31.320900000000002</v>
      </c>
      <c r="CC30">
        <f t="shared" si="10"/>
        <v>31.168300000000002</v>
      </c>
      <c r="CD30">
        <f t="shared" si="10"/>
        <v>31.026499999999999</v>
      </c>
      <c r="CE30">
        <f t="shared" si="10"/>
        <v>31.250050000000002</v>
      </c>
      <c r="CF30">
        <f t="shared" si="10"/>
        <v>18.802199999999999</v>
      </c>
      <c r="CG30">
        <f t="shared" si="10"/>
        <v>31.652650000000001</v>
      </c>
      <c r="CH30">
        <f t="shared" si="10"/>
        <v>26.039650000000002</v>
      </c>
      <c r="CI30">
        <f t="shared" si="10"/>
        <v>30.47955</v>
      </c>
      <c r="CJ30">
        <f t="shared" si="10"/>
        <v>31.505549999999999</v>
      </c>
      <c r="CK30">
        <f t="shared" si="10"/>
        <v>31.1919</v>
      </c>
      <c r="CL30">
        <f t="shared" si="10"/>
        <v>27.665550000000003</v>
      </c>
      <c r="CM30">
        <f t="shared" si="10"/>
        <v>27.164300000000001</v>
      </c>
      <c r="CN30">
        <f t="shared" si="10"/>
        <v>31.053550000000001</v>
      </c>
      <c r="CO30">
        <f t="shared" si="10"/>
        <v>28.418700000000001</v>
      </c>
      <c r="CP30">
        <f t="shared" si="10"/>
        <v>25.302350000000001</v>
      </c>
      <c r="CQ30">
        <f t="shared" si="10"/>
        <v>17.3843</v>
      </c>
      <c r="CR30">
        <f t="shared" si="10"/>
        <v>31.2379</v>
      </c>
      <c r="CS30">
        <f t="shared" si="10"/>
        <v>28.112850000000002</v>
      </c>
      <c r="CT30">
        <f t="shared" si="10"/>
        <v>26.578400000000002</v>
      </c>
      <c r="CU30">
        <f t="shared" si="10"/>
        <v>11.600950000000001</v>
      </c>
      <c r="CV30">
        <f t="shared" si="10"/>
        <v>24.282249999999998</v>
      </c>
      <c r="CW30">
        <f t="shared" si="10"/>
        <v>31.351100000000002</v>
      </c>
      <c r="CX30">
        <f t="shared" si="10"/>
        <v>31.402999999999999</v>
      </c>
      <c r="CY30">
        <f t="shared" si="10"/>
        <v>30.144549999999999</v>
      </c>
      <c r="CZ30">
        <f t="shared" si="10"/>
        <v>30.826550000000001</v>
      </c>
      <c r="DA30">
        <f t="shared" si="10"/>
        <v>28.37885</v>
      </c>
      <c r="DB30">
        <f t="shared" si="10"/>
        <v>15.988299999999999</v>
      </c>
      <c r="DC30">
        <f t="shared" si="10"/>
        <v>31.447499999999998</v>
      </c>
      <c r="DD30">
        <f t="shared" si="10"/>
        <v>23.318800000000003</v>
      </c>
      <c r="DE30">
        <f t="shared" si="10"/>
        <v>30.495200000000001</v>
      </c>
      <c r="DF30">
        <f t="shared" si="10"/>
        <v>30.213000000000001</v>
      </c>
      <c r="DG30">
        <f t="shared" si="10"/>
        <v>30.694900000000001</v>
      </c>
      <c r="DH30">
        <f t="shared" si="10"/>
        <v>23.6327</v>
      </c>
      <c r="DI30">
        <f t="shared" si="10"/>
        <v>27.91705</v>
      </c>
      <c r="DJ30">
        <f t="shared" si="10"/>
        <v>27.421500000000002</v>
      </c>
      <c r="DK30">
        <f t="shared" si="10"/>
        <v>31.582599999999999</v>
      </c>
      <c r="DL30">
        <f t="shared" si="10"/>
        <v>29.57525</v>
      </c>
      <c r="DM30">
        <f t="shared" si="10"/>
        <v>22.378250000000001</v>
      </c>
      <c r="DN30">
        <f t="shared" si="10"/>
        <v>30.650449999999999</v>
      </c>
      <c r="DO30">
        <f t="shared" si="10"/>
        <v>29.73245</v>
      </c>
      <c r="DP30">
        <f t="shared" si="10"/>
        <v>28.432299999999998</v>
      </c>
      <c r="DQ30">
        <f t="shared" si="10"/>
        <v>31.38955</v>
      </c>
      <c r="DR30">
        <f t="shared" si="10"/>
        <v>31.867850000000001</v>
      </c>
      <c r="DS30">
        <f t="shared" si="10"/>
        <v>30.7577</v>
      </c>
      <c r="DT30">
        <f t="shared" si="10"/>
        <v>31.683100000000003</v>
      </c>
      <c r="DU30">
        <f t="shared" si="10"/>
        <v>29.912300000000002</v>
      </c>
      <c r="DV30">
        <f t="shared" si="10"/>
        <v>31.565049999999999</v>
      </c>
      <c r="DW30">
        <f t="shared" si="10"/>
        <v>25.604950000000002</v>
      </c>
      <c r="DX30">
        <f t="shared" si="10"/>
        <v>29.1219</v>
      </c>
      <c r="DY30">
        <f t="shared" si="10"/>
        <v>30.348549999999999</v>
      </c>
      <c r="DZ30">
        <f t="shared" si="10"/>
        <v>20.7789</v>
      </c>
      <c r="EA30">
        <f t="shared" ref="EA30:GA30" si="11">AVERAGE(EA23,EA25)</f>
        <v>30.589100000000002</v>
      </c>
      <c r="EB30">
        <f t="shared" si="11"/>
        <v>29.995750000000001</v>
      </c>
      <c r="EC30">
        <f t="shared" si="11"/>
        <v>30.440649999999998</v>
      </c>
      <c r="ED30">
        <f t="shared" si="11"/>
        <v>31.200299999999999</v>
      </c>
      <c r="EE30">
        <f t="shared" si="11"/>
        <v>30.1098</v>
      </c>
      <c r="EF30">
        <f t="shared" si="11"/>
        <v>14.403300000000002</v>
      </c>
      <c r="EG30">
        <f t="shared" si="11"/>
        <v>26.855449999999998</v>
      </c>
      <c r="EH30">
        <f t="shared" si="11"/>
        <v>11.962104999999999</v>
      </c>
      <c r="EI30">
        <f t="shared" si="11"/>
        <v>21.567999999999998</v>
      </c>
      <c r="EJ30">
        <f t="shared" si="11"/>
        <v>30.534549999999999</v>
      </c>
      <c r="EK30">
        <f t="shared" si="11"/>
        <v>31.179250000000003</v>
      </c>
      <c r="EL30">
        <f t="shared" si="11"/>
        <v>28.325850000000003</v>
      </c>
      <c r="EM30">
        <f t="shared" si="11"/>
        <v>31.751350000000002</v>
      </c>
      <c r="EN30">
        <f t="shared" si="11"/>
        <v>24.532</v>
      </c>
      <c r="EO30">
        <f t="shared" si="11"/>
        <v>16.561600000000002</v>
      </c>
      <c r="EP30">
        <f t="shared" si="11"/>
        <v>12.511479999999999</v>
      </c>
      <c r="EQ30">
        <f t="shared" si="11"/>
        <v>18.7089</v>
      </c>
      <c r="ER30">
        <f t="shared" si="11"/>
        <v>29.03125</v>
      </c>
      <c r="ES30">
        <f t="shared" si="11"/>
        <v>26.191050000000001</v>
      </c>
      <c r="ET30">
        <f t="shared" si="11"/>
        <v>13.494300000000001</v>
      </c>
      <c r="EU30">
        <f t="shared" si="11"/>
        <v>31.4894</v>
      </c>
      <c r="EV30">
        <f t="shared" si="11"/>
        <v>29.6401</v>
      </c>
      <c r="EW30">
        <f t="shared" si="11"/>
        <v>26.593250000000001</v>
      </c>
      <c r="EX30">
        <f t="shared" si="11"/>
        <v>30.951700000000002</v>
      </c>
      <c r="EY30">
        <f t="shared" si="11"/>
        <v>29.091200000000001</v>
      </c>
      <c r="EZ30">
        <f t="shared" si="11"/>
        <v>23.613599999999998</v>
      </c>
      <c r="FA30">
        <f t="shared" si="11"/>
        <v>29.933</v>
      </c>
      <c r="FB30">
        <f t="shared" si="11"/>
        <v>28.158899999999999</v>
      </c>
      <c r="FC30">
        <f t="shared" si="11"/>
        <v>31.009450000000001</v>
      </c>
      <c r="FD30">
        <f t="shared" si="11"/>
        <v>31.26435</v>
      </c>
      <c r="FE30">
        <f t="shared" si="11"/>
        <v>22.0915</v>
      </c>
      <c r="FF30">
        <f t="shared" si="11"/>
        <v>31.312200000000001</v>
      </c>
      <c r="FG30">
        <f t="shared" si="11"/>
        <v>31.349699999999999</v>
      </c>
      <c r="FH30">
        <f t="shared" si="11"/>
        <v>31.931799999999999</v>
      </c>
      <c r="FI30">
        <f t="shared" si="11"/>
        <v>30.505499999999998</v>
      </c>
      <c r="FJ30">
        <f t="shared" si="11"/>
        <v>31.64265</v>
      </c>
      <c r="FK30">
        <f t="shared" si="11"/>
        <v>31.04955</v>
      </c>
      <c r="FL30">
        <f t="shared" si="11"/>
        <v>31.254449999999999</v>
      </c>
      <c r="FM30">
        <f t="shared" si="11"/>
        <v>31.823799999999999</v>
      </c>
      <c r="FN30">
        <f t="shared" si="11"/>
        <v>31.888500000000001</v>
      </c>
      <c r="FO30">
        <f t="shared" si="11"/>
        <v>29.776049999999998</v>
      </c>
      <c r="FP30">
        <f t="shared" si="11"/>
        <v>18.044</v>
      </c>
      <c r="FQ30">
        <f t="shared" si="11"/>
        <v>16.510350000000003</v>
      </c>
      <c r="FR30">
        <f t="shared" si="11"/>
        <v>31.594149999999999</v>
      </c>
      <c r="FS30">
        <f t="shared" si="11"/>
        <v>31.586549999999999</v>
      </c>
      <c r="FT30">
        <f t="shared" si="11"/>
        <v>22.329450000000001</v>
      </c>
      <c r="FU30">
        <f t="shared" si="11"/>
        <v>22.9679</v>
      </c>
      <c r="FV30">
        <f t="shared" si="11"/>
        <v>30.181950000000001</v>
      </c>
      <c r="FW30">
        <f t="shared" si="11"/>
        <v>23.601950000000002</v>
      </c>
      <c r="FX30">
        <f t="shared" si="11"/>
        <v>26.8432</v>
      </c>
      <c r="FY30">
        <f t="shared" si="11"/>
        <v>27.196649999999998</v>
      </c>
      <c r="FZ30">
        <f t="shared" si="11"/>
        <v>31.569749999999999</v>
      </c>
      <c r="GA30">
        <f t="shared" si="11"/>
        <v>29.23245</v>
      </c>
    </row>
    <row r="31" spans="1:183" ht="15" x14ac:dyDescent="0.25">
      <c r="B31" s="12" t="s">
        <v>64</v>
      </c>
      <c r="C31">
        <f t="shared" ref="C31:BN31" si="12">C28-C27</f>
        <v>2.1528499999999937</v>
      </c>
      <c r="D31">
        <f t="shared" si="12"/>
        <v>9.916999999999998</v>
      </c>
      <c r="E31">
        <f t="shared" si="12"/>
        <v>0.22319999999999851</v>
      </c>
      <c r="F31">
        <f t="shared" si="12"/>
        <v>10.738850000000003</v>
      </c>
      <c r="G31">
        <f t="shared" si="12"/>
        <v>6.646250000000002</v>
      </c>
      <c r="H31">
        <f t="shared" si="12"/>
        <v>15.515995</v>
      </c>
      <c r="I31">
        <f t="shared" si="12"/>
        <v>9.6086500000000008</v>
      </c>
      <c r="J31">
        <f t="shared" si="12"/>
        <v>3.6920000000000002</v>
      </c>
      <c r="K31">
        <f t="shared" si="12"/>
        <v>7.6914499999999997</v>
      </c>
      <c r="L31">
        <f t="shared" si="12"/>
        <v>11.560299999999998</v>
      </c>
      <c r="M31">
        <f t="shared" si="12"/>
        <v>8.5659500000000008</v>
      </c>
      <c r="N31">
        <f t="shared" si="12"/>
        <v>4.7900000000002052E-2</v>
      </c>
      <c r="O31">
        <f t="shared" si="12"/>
        <v>10.564399999999999</v>
      </c>
      <c r="P31">
        <f t="shared" si="12"/>
        <v>9.01295</v>
      </c>
      <c r="Q31">
        <f t="shared" si="12"/>
        <v>3.7537500000000037</v>
      </c>
      <c r="R31">
        <f t="shared" si="12"/>
        <v>7.3893500000000003</v>
      </c>
      <c r="S31">
        <f t="shared" si="12"/>
        <v>13.145999999999997</v>
      </c>
      <c r="T31">
        <f t="shared" si="12"/>
        <v>-2.4997000000000043</v>
      </c>
      <c r="U31">
        <f t="shared" si="12"/>
        <v>5.9701000000000022</v>
      </c>
      <c r="V31">
        <f t="shared" si="12"/>
        <v>1.6200000000001324E-2</v>
      </c>
      <c r="W31">
        <f t="shared" si="12"/>
        <v>-0.65029999999999788</v>
      </c>
      <c r="X31">
        <f t="shared" si="12"/>
        <v>5.0764499999999977</v>
      </c>
      <c r="Y31">
        <f t="shared" si="12"/>
        <v>3.8054500000000004</v>
      </c>
      <c r="Z31">
        <f t="shared" si="12"/>
        <v>3.4999999999989484E-3</v>
      </c>
      <c r="AA31">
        <f t="shared" si="12"/>
        <v>2.3950000000002802E-2</v>
      </c>
      <c r="AB31">
        <f t="shared" si="12"/>
        <v>4.4500000000020634E-3</v>
      </c>
      <c r="AC31">
        <f t="shared" si="12"/>
        <v>2.2996499999999997</v>
      </c>
      <c r="AD31">
        <f t="shared" si="12"/>
        <v>10.428989999999999</v>
      </c>
      <c r="AE31">
        <f t="shared" si="12"/>
        <v>4.1966000000000001</v>
      </c>
      <c r="AF31">
        <f t="shared" si="12"/>
        <v>8.6529500000000041</v>
      </c>
      <c r="AG31">
        <f t="shared" si="12"/>
        <v>11.675599999999999</v>
      </c>
      <c r="AH31">
        <f t="shared" si="12"/>
        <v>-1.1051499999999983</v>
      </c>
      <c r="AI31">
        <f t="shared" si="12"/>
        <v>9.1838499999999996</v>
      </c>
      <c r="AJ31">
        <f t="shared" si="12"/>
        <v>8.231500000000004</v>
      </c>
      <c r="AK31">
        <f t="shared" si="12"/>
        <v>-1.1829999999999998</v>
      </c>
      <c r="AL31">
        <f t="shared" si="12"/>
        <v>4.1702500000000029</v>
      </c>
      <c r="AM31">
        <f t="shared" si="12"/>
        <v>1.5327500000000001</v>
      </c>
      <c r="AN31">
        <f t="shared" si="12"/>
        <v>-3.9850000000001273E-2</v>
      </c>
      <c r="AO31">
        <f t="shared" si="12"/>
        <v>6.8768999999999991</v>
      </c>
      <c r="AP31">
        <f t="shared" si="12"/>
        <v>3.8279499999999977</v>
      </c>
      <c r="AQ31">
        <f t="shared" si="12"/>
        <v>2.8511500000000005</v>
      </c>
      <c r="AR31">
        <f t="shared" si="12"/>
        <v>7.4199999999999982</v>
      </c>
      <c r="AS31">
        <f t="shared" si="12"/>
        <v>4.4520000000000017</v>
      </c>
      <c r="AT31">
        <f t="shared" si="12"/>
        <v>7.8976000000000006</v>
      </c>
      <c r="AU31">
        <f t="shared" si="12"/>
        <v>-3.3796799999999987</v>
      </c>
      <c r="AV31">
        <f t="shared" si="12"/>
        <v>0.11298999999999992</v>
      </c>
      <c r="AW31">
        <f t="shared" si="12"/>
        <v>1.3032999999999966</v>
      </c>
      <c r="AX31">
        <f t="shared" si="12"/>
        <v>6.0357500000000002</v>
      </c>
      <c r="AY31">
        <f t="shared" si="12"/>
        <v>17.664719999999999</v>
      </c>
      <c r="AZ31">
        <f t="shared" si="12"/>
        <v>1.8244499999999988</v>
      </c>
      <c r="BA31">
        <f t="shared" si="12"/>
        <v>6.6198000000000015</v>
      </c>
      <c r="BB31">
        <f t="shared" si="12"/>
        <v>7.422699999999999</v>
      </c>
      <c r="BC31">
        <f t="shared" si="12"/>
        <v>9.7001500000000007</v>
      </c>
      <c r="BD31">
        <f t="shared" si="12"/>
        <v>11.624749999999999</v>
      </c>
      <c r="BE31">
        <f t="shared" si="12"/>
        <v>-3.9649999999998187E-2</v>
      </c>
      <c r="BF31">
        <f t="shared" si="12"/>
        <v>1.2649999999997164E-2</v>
      </c>
      <c r="BG31">
        <f t="shared" si="12"/>
        <v>-9.2190000000000012</v>
      </c>
      <c r="BH31">
        <f t="shared" si="12"/>
        <v>-0.76280000000000214</v>
      </c>
      <c r="BI31">
        <f t="shared" si="12"/>
        <v>5.0500000000006651E-3</v>
      </c>
      <c r="BJ31">
        <f t="shared" si="12"/>
        <v>4.3091500000000025</v>
      </c>
      <c r="BK31">
        <f t="shared" si="12"/>
        <v>-2.7031499999999973</v>
      </c>
      <c r="BL31">
        <f t="shared" si="12"/>
        <v>13.936100000000001</v>
      </c>
      <c r="BM31">
        <f t="shared" si="12"/>
        <v>7.2935999999999979</v>
      </c>
      <c r="BN31">
        <f t="shared" si="12"/>
        <v>6.0925999999999974</v>
      </c>
      <c r="BO31">
        <f t="shared" ref="BO31:DZ31" si="13">BO28-BO27</f>
        <v>7.4182500000000005</v>
      </c>
      <c r="BP31">
        <f t="shared" si="13"/>
        <v>2.8887500000000017</v>
      </c>
      <c r="BQ31">
        <f t="shared" si="13"/>
        <v>8.8266499999999972</v>
      </c>
      <c r="BR31">
        <f t="shared" si="13"/>
        <v>-0.86700000000000088</v>
      </c>
      <c r="BS31">
        <f t="shared" si="13"/>
        <v>0.53174999999999883</v>
      </c>
      <c r="BT31">
        <f t="shared" si="13"/>
        <v>1.676400000000001</v>
      </c>
      <c r="BU31">
        <f t="shared" si="13"/>
        <v>2.523149999999994</v>
      </c>
      <c r="BV31">
        <f t="shared" si="13"/>
        <v>6.0862499999999997</v>
      </c>
      <c r="BW31">
        <f t="shared" si="13"/>
        <v>10.200299999999999</v>
      </c>
      <c r="BX31">
        <f t="shared" si="13"/>
        <v>3.0097500000000004</v>
      </c>
      <c r="BY31">
        <f t="shared" si="13"/>
        <v>11.916599999999999</v>
      </c>
      <c r="BZ31">
        <f t="shared" si="13"/>
        <v>7.9170999999999978</v>
      </c>
      <c r="CA31">
        <f t="shared" si="13"/>
        <v>-2.5000000000119371E-4</v>
      </c>
      <c r="CB31">
        <f t="shared" si="13"/>
        <v>-0.63735000000000142</v>
      </c>
      <c r="CC31">
        <f t="shared" si="13"/>
        <v>-0.9225999999999992</v>
      </c>
      <c r="CD31">
        <f t="shared" si="13"/>
        <v>7.2487999999999957</v>
      </c>
      <c r="CE31">
        <f t="shared" si="13"/>
        <v>7.1659499999999987</v>
      </c>
      <c r="CF31">
        <f t="shared" si="13"/>
        <v>8.2042999999999964</v>
      </c>
      <c r="CG31">
        <f t="shared" si="13"/>
        <v>-0.3714999999999975</v>
      </c>
      <c r="CH31">
        <f t="shared" si="13"/>
        <v>5.229499999999998</v>
      </c>
      <c r="CI31">
        <f t="shared" si="13"/>
        <v>3.5091999999999999</v>
      </c>
      <c r="CJ31">
        <f t="shared" si="13"/>
        <v>8.4536500000000032</v>
      </c>
      <c r="CK31">
        <f t="shared" si="13"/>
        <v>0.59900000000000375</v>
      </c>
      <c r="CL31">
        <f t="shared" si="13"/>
        <v>14.227989999999998</v>
      </c>
      <c r="CM31">
        <f t="shared" si="13"/>
        <v>12.08365</v>
      </c>
      <c r="CN31">
        <f t="shared" si="13"/>
        <v>2.2683649999999993</v>
      </c>
      <c r="CO31">
        <f t="shared" si="13"/>
        <v>2.6589999999999989</v>
      </c>
      <c r="CP31">
        <f t="shared" si="13"/>
        <v>17.279199999999999</v>
      </c>
      <c r="CQ31">
        <f t="shared" si="13"/>
        <v>8.3644000000000034</v>
      </c>
      <c r="CR31">
        <f t="shared" si="13"/>
        <v>5.1612500000000026</v>
      </c>
      <c r="CS31">
        <f t="shared" si="13"/>
        <v>5.6631</v>
      </c>
      <c r="CT31">
        <f t="shared" si="13"/>
        <v>3.7390499999999989</v>
      </c>
      <c r="CU31">
        <f t="shared" si="13"/>
        <v>-7.6000000000000512E-3</v>
      </c>
      <c r="CV31">
        <f t="shared" si="13"/>
        <v>1.428799999999999</v>
      </c>
      <c r="CW31">
        <f t="shared" si="13"/>
        <v>-0.95915000000000106</v>
      </c>
      <c r="CX31">
        <f t="shared" si="13"/>
        <v>3.6883000000000017</v>
      </c>
      <c r="CY31">
        <f t="shared" si="13"/>
        <v>0.72855000000000203</v>
      </c>
      <c r="CZ31">
        <f t="shared" si="13"/>
        <v>-0.49289999999999878</v>
      </c>
      <c r="DA31">
        <f t="shared" si="13"/>
        <v>6.7321499999999972</v>
      </c>
      <c r="DB31">
        <f t="shared" si="13"/>
        <v>9.7132000000000005</v>
      </c>
      <c r="DC31">
        <f t="shared" si="13"/>
        <v>0.96179999999999666</v>
      </c>
      <c r="DD31">
        <f t="shared" si="13"/>
        <v>5.2378500000000017</v>
      </c>
      <c r="DE31">
        <f t="shared" si="13"/>
        <v>6.9203000000000046</v>
      </c>
      <c r="DF31">
        <f t="shared" si="13"/>
        <v>12.778100000000002</v>
      </c>
      <c r="DG31">
        <f t="shared" si="13"/>
        <v>6.6735499999999988</v>
      </c>
      <c r="DH31">
        <f t="shared" si="13"/>
        <v>-2.9149999999997789E-2</v>
      </c>
      <c r="DI31">
        <f t="shared" si="13"/>
        <v>10.176500000000001</v>
      </c>
      <c r="DJ31">
        <f t="shared" si="13"/>
        <v>11.085129999999999</v>
      </c>
      <c r="DK31">
        <f t="shared" si="13"/>
        <v>3.3365000000000009</v>
      </c>
      <c r="DL31">
        <f t="shared" si="13"/>
        <v>9.3562999999999974</v>
      </c>
      <c r="DM31">
        <f t="shared" si="13"/>
        <v>8.6560000000000024</v>
      </c>
      <c r="DN31">
        <f t="shared" si="13"/>
        <v>0.25540000000000163</v>
      </c>
      <c r="DO31">
        <f t="shared" si="13"/>
        <v>9.1697000000000024</v>
      </c>
      <c r="DP31">
        <f t="shared" si="13"/>
        <v>-0.98809999999999931</v>
      </c>
      <c r="DQ31">
        <f t="shared" si="13"/>
        <v>1.2757000000000005</v>
      </c>
      <c r="DR31">
        <f t="shared" si="13"/>
        <v>-0.48414999999999964</v>
      </c>
      <c r="DS31">
        <f t="shared" si="13"/>
        <v>7.1772000000000027</v>
      </c>
      <c r="DT31">
        <f t="shared" si="13"/>
        <v>-0.85054999999999836</v>
      </c>
      <c r="DU31">
        <f t="shared" si="13"/>
        <v>8.4594500000000004</v>
      </c>
      <c r="DV31">
        <f t="shared" si="13"/>
        <v>2.1740999999999993</v>
      </c>
      <c r="DW31">
        <f t="shared" si="13"/>
        <v>11.714550000000003</v>
      </c>
      <c r="DX31">
        <f t="shared" si="13"/>
        <v>2.0513000000000048</v>
      </c>
      <c r="DY31">
        <f t="shared" si="13"/>
        <v>3.0429999999999993</v>
      </c>
      <c r="DZ31">
        <f t="shared" si="13"/>
        <v>4.6850499999999968</v>
      </c>
      <c r="EA31">
        <f t="shared" ref="EA31:GA31" si="14">EA28-EA27</f>
        <v>2.5085999999999977</v>
      </c>
      <c r="EB31">
        <f t="shared" si="14"/>
        <v>16.275000000000002</v>
      </c>
      <c r="EC31">
        <f t="shared" si="14"/>
        <v>5.688600000000001</v>
      </c>
      <c r="ED31">
        <f t="shared" si="14"/>
        <v>12.223495000000003</v>
      </c>
      <c r="EE31">
        <f t="shared" si="14"/>
        <v>7.2016500000000008</v>
      </c>
      <c r="EF31">
        <f t="shared" si="14"/>
        <v>7.8172499999999978</v>
      </c>
      <c r="EG31">
        <f t="shared" si="14"/>
        <v>5.6587499999999977</v>
      </c>
      <c r="EH31">
        <f t="shared" si="14"/>
        <v>10.863949999999999</v>
      </c>
      <c r="EI31">
        <f t="shared" si="14"/>
        <v>13.153050000000002</v>
      </c>
      <c r="EJ31">
        <f t="shared" si="14"/>
        <v>4.66845</v>
      </c>
      <c r="EK31">
        <f t="shared" si="14"/>
        <v>-0.77743000000000073</v>
      </c>
      <c r="EL31">
        <f t="shared" si="14"/>
        <v>7.4143000000000008</v>
      </c>
      <c r="EM31">
        <f t="shared" si="14"/>
        <v>-2.0396000000000036</v>
      </c>
      <c r="EN31">
        <f t="shared" si="14"/>
        <v>7.8775499999999994</v>
      </c>
      <c r="EO31">
        <f t="shared" si="14"/>
        <v>-0.27179999999999893</v>
      </c>
      <c r="EP31">
        <f t="shared" si="14"/>
        <v>-1.2305500000000009</v>
      </c>
      <c r="EQ31">
        <f t="shared" si="14"/>
        <v>6.9658249999999988</v>
      </c>
      <c r="ER31">
        <f t="shared" si="14"/>
        <v>2.9450000000000642E-2</v>
      </c>
      <c r="ES31">
        <f t="shared" si="14"/>
        <v>7.2770700000000019</v>
      </c>
      <c r="ET31">
        <f t="shared" si="14"/>
        <v>4.3381499999999988</v>
      </c>
      <c r="EU31">
        <f t="shared" si="14"/>
        <v>11.127700000000001</v>
      </c>
      <c r="EV31">
        <f t="shared" si="14"/>
        <v>8.333400000000001</v>
      </c>
      <c r="EW31">
        <f t="shared" si="14"/>
        <v>4.7170999999999985</v>
      </c>
      <c r="EX31">
        <f t="shared" si="14"/>
        <v>1.4153999999999982</v>
      </c>
      <c r="EY31">
        <f t="shared" si="14"/>
        <v>-1.2211499999999944</v>
      </c>
      <c r="EZ31">
        <f t="shared" si="14"/>
        <v>4.0426000000000002</v>
      </c>
      <c r="FA31">
        <f t="shared" si="14"/>
        <v>5.9587999999999965</v>
      </c>
      <c r="FB31">
        <f t="shared" si="14"/>
        <v>12.155799999999999</v>
      </c>
      <c r="FC31">
        <f t="shared" si="14"/>
        <v>1.6088999999999984</v>
      </c>
      <c r="FD31">
        <f t="shared" si="14"/>
        <v>1.7351049999999999</v>
      </c>
      <c r="FE31">
        <f t="shared" si="14"/>
        <v>8.6169499999999992</v>
      </c>
      <c r="FF31">
        <f t="shared" si="14"/>
        <v>9.5655499999999982</v>
      </c>
      <c r="FG31">
        <f t="shared" si="14"/>
        <v>-6.1999999999997613E-3</v>
      </c>
      <c r="FH31">
        <f t="shared" si="14"/>
        <v>-1.6600000000000392E-2</v>
      </c>
      <c r="FI31">
        <f t="shared" si="14"/>
        <v>-2.1499999999967656E-3</v>
      </c>
      <c r="FJ31">
        <f t="shared" si="14"/>
        <v>1.1869000000000014</v>
      </c>
      <c r="FK31">
        <f t="shared" si="14"/>
        <v>0.67889999999999873</v>
      </c>
      <c r="FL31">
        <f t="shared" si="14"/>
        <v>0.27464999999999939</v>
      </c>
      <c r="FM31">
        <f t="shared" si="14"/>
        <v>6.989650000000001</v>
      </c>
      <c r="FN31">
        <f t="shared" si="14"/>
        <v>-0.46005000000000251</v>
      </c>
      <c r="FO31">
        <f t="shared" si="14"/>
        <v>1.4995499999999993</v>
      </c>
      <c r="FP31">
        <f t="shared" si="14"/>
        <v>6.460799999999999</v>
      </c>
      <c r="FQ31">
        <f t="shared" si="14"/>
        <v>4.1717000000000013</v>
      </c>
      <c r="FR31">
        <f t="shared" si="14"/>
        <v>-9.800000000000253E-2</v>
      </c>
      <c r="FS31">
        <f t="shared" si="14"/>
        <v>-0.57454999999999856</v>
      </c>
      <c r="FT31">
        <f t="shared" si="14"/>
        <v>4.4280000000000008</v>
      </c>
      <c r="FU31">
        <f t="shared" si="14"/>
        <v>2.4523999999999972</v>
      </c>
      <c r="FV31">
        <f t="shared" si="14"/>
        <v>5.214500000000001</v>
      </c>
      <c r="FW31">
        <f t="shared" si="14"/>
        <v>7.7060500000000012</v>
      </c>
      <c r="FX31">
        <f t="shared" si="14"/>
        <v>11.549250000000001</v>
      </c>
      <c r="FY31">
        <f t="shared" si="14"/>
        <v>12.0777</v>
      </c>
      <c r="FZ31">
        <f t="shared" si="14"/>
        <v>-4.8214550000000003</v>
      </c>
      <c r="GA31">
        <f t="shared" si="14"/>
        <v>6.6453500000000005</v>
      </c>
    </row>
    <row r="32" spans="1:183" ht="15" x14ac:dyDescent="0.25">
      <c r="B32" s="12" t="s">
        <v>65</v>
      </c>
      <c r="C32">
        <f t="shared" ref="C32:BN32" si="15">C30-C29</f>
        <v>6.5904999999999951</v>
      </c>
      <c r="D32">
        <f t="shared" si="15"/>
        <v>8.834500000000002</v>
      </c>
      <c r="E32">
        <f t="shared" si="15"/>
        <v>7.566399999999998</v>
      </c>
      <c r="F32">
        <f t="shared" si="15"/>
        <v>9.7468000000000004</v>
      </c>
      <c r="G32">
        <f t="shared" si="15"/>
        <v>9.5774000000000008</v>
      </c>
      <c r="H32">
        <f t="shared" si="15"/>
        <v>12.3414</v>
      </c>
      <c r="I32">
        <f t="shared" si="15"/>
        <v>0.93175000000000097</v>
      </c>
      <c r="J32">
        <f t="shared" si="15"/>
        <v>10.914349999999999</v>
      </c>
      <c r="K32">
        <f t="shared" si="15"/>
        <v>4.4787999999999997</v>
      </c>
      <c r="L32">
        <f t="shared" si="15"/>
        <v>13.660150000000002</v>
      </c>
      <c r="M32">
        <f t="shared" si="15"/>
        <v>7.011099999999999</v>
      </c>
      <c r="N32">
        <f t="shared" si="15"/>
        <v>5.0307499999999976</v>
      </c>
      <c r="O32">
        <f t="shared" si="15"/>
        <v>11.915750000000003</v>
      </c>
      <c r="P32">
        <f t="shared" si="15"/>
        <v>11.713549999999998</v>
      </c>
      <c r="Q32">
        <f t="shared" si="15"/>
        <v>9.549199999999999</v>
      </c>
      <c r="R32">
        <f t="shared" si="15"/>
        <v>12.449549999999999</v>
      </c>
      <c r="S32">
        <f t="shared" si="15"/>
        <v>13.8309</v>
      </c>
      <c r="T32">
        <f t="shared" si="15"/>
        <v>9.6354949999999988</v>
      </c>
      <c r="U32">
        <f t="shared" si="15"/>
        <v>1.8048999999999999</v>
      </c>
      <c r="V32">
        <f t="shared" si="15"/>
        <v>-0.85820000000000007</v>
      </c>
      <c r="W32">
        <f t="shared" si="15"/>
        <v>15.074099999999998</v>
      </c>
      <c r="X32">
        <f t="shared" si="15"/>
        <v>9.6768000000000001</v>
      </c>
      <c r="Y32">
        <f t="shared" si="15"/>
        <v>5.9533500000000004</v>
      </c>
      <c r="Z32">
        <f t="shared" si="15"/>
        <v>3.1000000000034333E-3</v>
      </c>
      <c r="AA32">
        <f t="shared" si="15"/>
        <v>-6.2350000000002126E-2</v>
      </c>
      <c r="AB32">
        <f t="shared" si="15"/>
        <v>6.3499999999976353E-3</v>
      </c>
      <c r="AC32">
        <f t="shared" si="15"/>
        <v>12.664714999999999</v>
      </c>
      <c r="AD32">
        <f t="shared" si="15"/>
        <v>6.3506500000000017</v>
      </c>
      <c r="AE32">
        <f t="shared" si="15"/>
        <v>7.6056999999999988</v>
      </c>
      <c r="AF32">
        <f t="shared" si="15"/>
        <v>3.8027999999999977</v>
      </c>
      <c r="AG32">
        <f t="shared" si="15"/>
        <v>7.5619000000000014</v>
      </c>
      <c r="AH32">
        <f t="shared" si="15"/>
        <v>3.5052999999999983</v>
      </c>
      <c r="AI32">
        <f t="shared" si="15"/>
        <v>14.836749999999999</v>
      </c>
      <c r="AJ32">
        <f t="shared" si="15"/>
        <v>0.28200000000000358</v>
      </c>
      <c r="AK32">
        <f t="shared" si="15"/>
        <v>11.201199999999996</v>
      </c>
      <c r="AL32">
        <f t="shared" si="15"/>
        <v>11.705099999999998</v>
      </c>
      <c r="AM32">
        <f t="shared" si="15"/>
        <v>3.3893500000000003</v>
      </c>
      <c r="AN32">
        <f t="shared" si="15"/>
        <v>-1.1522999999999968</v>
      </c>
      <c r="AO32">
        <f t="shared" si="15"/>
        <v>11.636849999999999</v>
      </c>
      <c r="AP32">
        <f t="shared" si="15"/>
        <v>-0.5367999999999995</v>
      </c>
      <c r="AQ32">
        <f t="shared" si="15"/>
        <v>0.53864999999999696</v>
      </c>
      <c r="AR32">
        <f t="shared" si="15"/>
        <v>11.9741</v>
      </c>
      <c r="AS32">
        <f t="shared" si="15"/>
        <v>8.4138000000000019</v>
      </c>
      <c r="AT32">
        <f t="shared" si="15"/>
        <v>1.1222999999999992</v>
      </c>
      <c r="AU32">
        <f t="shared" si="15"/>
        <v>0.84719999999999906</v>
      </c>
      <c r="AV32">
        <f t="shared" si="15"/>
        <v>-2.9407500000000013</v>
      </c>
      <c r="AW32">
        <f t="shared" si="15"/>
        <v>6.9121999999999986</v>
      </c>
      <c r="AX32">
        <f t="shared" si="15"/>
        <v>12.242700000000003</v>
      </c>
      <c r="AY32">
        <f t="shared" si="15"/>
        <v>14.466304999999995</v>
      </c>
      <c r="AZ32">
        <f t="shared" si="15"/>
        <v>2.1573999999999955</v>
      </c>
      <c r="BA32">
        <f t="shared" si="15"/>
        <v>11.553799999999999</v>
      </c>
      <c r="BB32">
        <f t="shared" si="15"/>
        <v>15.145149999999999</v>
      </c>
      <c r="BC32">
        <f t="shared" si="15"/>
        <v>6.5142500000000041</v>
      </c>
      <c r="BD32">
        <f t="shared" si="15"/>
        <v>17.630199999999999</v>
      </c>
      <c r="BE32">
        <f t="shared" si="15"/>
        <v>-0.73150000000000404</v>
      </c>
      <c r="BF32">
        <f t="shared" si="15"/>
        <v>0.12369999999999948</v>
      </c>
      <c r="BG32">
        <f t="shared" si="15"/>
        <v>11.965599999999998</v>
      </c>
      <c r="BH32">
        <f t="shared" si="15"/>
        <v>11.298350000000003</v>
      </c>
      <c r="BI32">
        <f t="shared" si="15"/>
        <v>6.8613199999999992</v>
      </c>
      <c r="BJ32">
        <f t="shared" si="15"/>
        <v>12.158800000000003</v>
      </c>
      <c r="BK32">
        <f t="shared" si="15"/>
        <v>2.6982000000000035</v>
      </c>
      <c r="BL32">
        <f t="shared" si="15"/>
        <v>13.24005</v>
      </c>
      <c r="BM32">
        <f t="shared" si="15"/>
        <v>12.573279999999997</v>
      </c>
      <c r="BN32">
        <f t="shared" si="15"/>
        <v>9.5466999999999977</v>
      </c>
      <c r="BO32">
        <f t="shared" ref="BO32:DZ32" si="16">BO30-BO29</f>
        <v>9.8754100000000005</v>
      </c>
      <c r="BP32">
        <f t="shared" si="16"/>
        <v>7.7124799999999993</v>
      </c>
      <c r="BQ32">
        <f t="shared" si="16"/>
        <v>14.151129999999998</v>
      </c>
      <c r="BR32">
        <f t="shared" si="16"/>
        <v>8.833400000000001</v>
      </c>
      <c r="BS32">
        <f t="shared" si="16"/>
        <v>12.34395</v>
      </c>
      <c r="BT32">
        <f t="shared" si="16"/>
        <v>2.6578000000000017</v>
      </c>
      <c r="BU32">
        <f t="shared" si="16"/>
        <v>0.41119999999999735</v>
      </c>
      <c r="BV32">
        <f t="shared" si="16"/>
        <v>8.3271499999999961</v>
      </c>
      <c r="BW32">
        <f t="shared" si="16"/>
        <v>8.8828499999999977</v>
      </c>
      <c r="BX32">
        <f t="shared" si="16"/>
        <v>13.955749999999998</v>
      </c>
      <c r="BY32">
        <f t="shared" si="16"/>
        <v>7.7978999999999985</v>
      </c>
      <c r="BZ32">
        <f t="shared" si="16"/>
        <v>4.348150000000004</v>
      </c>
      <c r="CA32">
        <f t="shared" si="16"/>
        <v>7.343399999999999</v>
      </c>
      <c r="CB32">
        <f t="shared" si="16"/>
        <v>2.1890000000000001</v>
      </c>
      <c r="CC32">
        <f t="shared" si="16"/>
        <v>7.6556000000000033</v>
      </c>
      <c r="CD32">
        <f t="shared" si="16"/>
        <v>8.1803999999999988</v>
      </c>
      <c r="CE32">
        <f t="shared" si="16"/>
        <v>0.67569999999999908</v>
      </c>
      <c r="CF32">
        <f t="shared" si="16"/>
        <v>4.0953999999999997</v>
      </c>
      <c r="CG32">
        <f t="shared" si="16"/>
        <v>18.78415</v>
      </c>
      <c r="CH32">
        <f t="shared" si="16"/>
        <v>15.44162</v>
      </c>
      <c r="CI32">
        <f t="shared" si="16"/>
        <v>10.70026</v>
      </c>
      <c r="CJ32">
        <f t="shared" si="16"/>
        <v>10.008299999999998</v>
      </c>
      <c r="CK32">
        <f t="shared" si="16"/>
        <v>8.9034499999999994</v>
      </c>
      <c r="CL32">
        <f t="shared" si="16"/>
        <v>13.500800000000003</v>
      </c>
      <c r="CM32">
        <f t="shared" si="16"/>
        <v>13.943650000000002</v>
      </c>
      <c r="CN32">
        <f t="shared" si="16"/>
        <v>-0.67960000000000065</v>
      </c>
      <c r="CO32">
        <f t="shared" si="16"/>
        <v>15.593525000000001</v>
      </c>
      <c r="CP32">
        <f t="shared" si="16"/>
        <v>7.1528500000000008</v>
      </c>
      <c r="CQ32">
        <f t="shared" si="16"/>
        <v>6.0341799999999992</v>
      </c>
      <c r="CR32">
        <f t="shared" si="16"/>
        <v>4.5699000000000005</v>
      </c>
      <c r="CS32">
        <f t="shared" si="16"/>
        <v>11.84995</v>
      </c>
      <c r="CT32">
        <f t="shared" si="16"/>
        <v>7.0017000000000031</v>
      </c>
      <c r="CU32">
        <f t="shared" si="16"/>
        <v>-3.2649000000000008</v>
      </c>
      <c r="CV32">
        <f t="shared" si="16"/>
        <v>13.287499999999998</v>
      </c>
      <c r="CW32">
        <f t="shared" si="16"/>
        <v>9.2286500000000018</v>
      </c>
      <c r="CX32">
        <f t="shared" si="16"/>
        <v>7.9825999999999979</v>
      </c>
      <c r="CY32">
        <f t="shared" si="16"/>
        <v>11.683299999999999</v>
      </c>
      <c r="CZ32">
        <f t="shared" si="16"/>
        <v>14.82385</v>
      </c>
      <c r="DA32">
        <f t="shared" si="16"/>
        <v>5.4305000000000021</v>
      </c>
      <c r="DB32">
        <f t="shared" si="16"/>
        <v>12.34686</v>
      </c>
      <c r="DC32">
        <f t="shared" si="16"/>
        <v>3.4755999999999965</v>
      </c>
      <c r="DD32">
        <f t="shared" si="16"/>
        <v>6.6929000000000016</v>
      </c>
      <c r="DE32">
        <f t="shared" si="16"/>
        <v>12.481750000000002</v>
      </c>
      <c r="DF32">
        <f t="shared" si="16"/>
        <v>13.14855</v>
      </c>
      <c r="DG32">
        <f t="shared" si="16"/>
        <v>13.611999999999998</v>
      </c>
      <c r="DH32">
        <f t="shared" si="16"/>
        <v>-5.0000000000238742E-4</v>
      </c>
      <c r="DI32">
        <f t="shared" si="16"/>
        <v>15.483450000000001</v>
      </c>
      <c r="DJ32">
        <f t="shared" si="16"/>
        <v>17.37396</v>
      </c>
      <c r="DK32">
        <f t="shared" si="16"/>
        <v>7.1629499999999986</v>
      </c>
      <c r="DL32">
        <f t="shared" si="16"/>
        <v>18.772600000000001</v>
      </c>
      <c r="DM32">
        <f t="shared" si="16"/>
        <v>10.274755000000003</v>
      </c>
      <c r="DN32">
        <f t="shared" si="16"/>
        <v>12.85615</v>
      </c>
      <c r="DO32">
        <f t="shared" si="16"/>
        <v>10.118650000000002</v>
      </c>
      <c r="DP32">
        <f t="shared" si="16"/>
        <v>3.2798499999999997</v>
      </c>
      <c r="DQ32">
        <f t="shared" si="16"/>
        <v>-0.53150000000000119</v>
      </c>
      <c r="DR32">
        <f t="shared" si="16"/>
        <v>-3.8349999999997664E-2</v>
      </c>
      <c r="DS32">
        <f t="shared" si="16"/>
        <v>1.3913000000000011</v>
      </c>
      <c r="DT32">
        <f t="shared" si="16"/>
        <v>6.535000000000224E-2</v>
      </c>
      <c r="DU32">
        <f t="shared" si="16"/>
        <v>9.1308500000000024</v>
      </c>
      <c r="DV32">
        <f t="shared" si="16"/>
        <v>0.31824999999999903</v>
      </c>
      <c r="DW32">
        <f t="shared" si="16"/>
        <v>8.5593550000000036</v>
      </c>
      <c r="DX32">
        <f t="shared" si="16"/>
        <v>16.175699999999999</v>
      </c>
      <c r="DY32">
        <f t="shared" si="16"/>
        <v>12.73685</v>
      </c>
      <c r="DZ32">
        <f t="shared" si="16"/>
        <v>3.8245499999999986</v>
      </c>
      <c r="EA32">
        <f t="shared" ref="EA32:GA32" si="17">EA30-EA29</f>
        <v>6.0125500000000009</v>
      </c>
      <c r="EB32">
        <f t="shared" si="17"/>
        <v>20.623550000000002</v>
      </c>
      <c r="EC32">
        <f t="shared" si="17"/>
        <v>5.9477499999999992</v>
      </c>
      <c r="ED32">
        <f t="shared" si="17"/>
        <v>7.6190500000000014</v>
      </c>
      <c r="EE32">
        <f t="shared" si="17"/>
        <v>13.844200000000001</v>
      </c>
      <c r="EF32">
        <f t="shared" si="17"/>
        <v>0.74175000000000324</v>
      </c>
      <c r="EG32">
        <f t="shared" si="17"/>
        <v>9.2150249999999971</v>
      </c>
      <c r="EH32">
        <f t="shared" si="17"/>
        <v>5.4875049999999987</v>
      </c>
      <c r="EI32">
        <f t="shared" si="17"/>
        <v>10.921854999999997</v>
      </c>
      <c r="EJ32">
        <f t="shared" si="17"/>
        <v>13.27075</v>
      </c>
      <c r="EK32">
        <f t="shared" si="17"/>
        <v>13.550500000000003</v>
      </c>
      <c r="EL32">
        <f t="shared" si="17"/>
        <v>13.775550000000003</v>
      </c>
      <c r="EM32">
        <f t="shared" si="17"/>
        <v>8.5397500000000015</v>
      </c>
      <c r="EN32">
        <f t="shared" si="17"/>
        <v>5.5939000000000014</v>
      </c>
      <c r="EO32">
        <f t="shared" si="17"/>
        <v>0.16900000000000048</v>
      </c>
      <c r="EP32">
        <f t="shared" si="17"/>
        <v>-1.2711200000000016</v>
      </c>
      <c r="EQ32">
        <f t="shared" si="17"/>
        <v>6.4530600000000007</v>
      </c>
      <c r="ER32">
        <f t="shared" si="17"/>
        <v>11.266999999999999</v>
      </c>
      <c r="ES32">
        <f t="shared" si="17"/>
        <v>12.49765</v>
      </c>
      <c r="ET32">
        <f t="shared" si="17"/>
        <v>3.3451600000000017</v>
      </c>
      <c r="EU32">
        <f t="shared" si="17"/>
        <v>7.4385000000000012</v>
      </c>
      <c r="EV32">
        <f t="shared" si="17"/>
        <v>12.576450000000001</v>
      </c>
      <c r="EW32">
        <f t="shared" si="17"/>
        <v>8.9955500000000015</v>
      </c>
      <c r="EX32">
        <f t="shared" si="17"/>
        <v>6.5299000000000014</v>
      </c>
      <c r="EY32">
        <f t="shared" si="17"/>
        <v>15.07705</v>
      </c>
      <c r="EZ32">
        <f t="shared" si="17"/>
        <v>12.500259999999997</v>
      </c>
      <c r="FA32">
        <f t="shared" si="17"/>
        <v>11.929400000000001</v>
      </c>
      <c r="FB32">
        <f t="shared" si="17"/>
        <v>14.933249999999999</v>
      </c>
      <c r="FC32">
        <f t="shared" si="17"/>
        <v>-0.57539999999999836</v>
      </c>
      <c r="FD32">
        <f t="shared" si="17"/>
        <v>5.0670500000000018</v>
      </c>
      <c r="FE32">
        <f t="shared" si="17"/>
        <v>13.95609</v>
      </c>
      <c r="FF32">
        <f t="shared" si="17"/>
        <v>9.2317</v>
      </c>
      <c r="FG32">
        <f t="shared" si="17"/>
        <v>1.1025999999999989</v>
      </c>
      <c r="FH32">
        <f t="shared" si="17"/>
        <v>0.23034999999999783</v>
      </c>
      <c r="FI32">
        <f t="shared" si="17"/>
        <v>4.2151999999999958</v>
      </c>
      <c r="FJ32">
        <f t="shared" si="17"/>
        <v>11.298449999999999</v>
      </c>
      <c r="FK32">
        <f t="shared" si="17"/>
        <v>6.7097499999999997</v>
      </c>
      <c r="FL32">
        <f t="shared" si="17"/>
        <v>-0.58510000000000062</v>
      </c>
      <c r="FM32">
        <f t="shared" si="17"/>
        <v>5.3628999999999962</v>
      </c>
      <c r="FN32">
        <f t="shared" si="17"/>
        <v>1.200000000000756E-3</v>
      </c>
      <c r="FO32">
        <f t="shared" si="17"/>
        <v>-0.74365000000000236</v>
      </c>
      <c r="FP32">
        <f t="shared" si="17"/>
        <v>6.7706600000000012</v>
      </c>
      <c r="FQ32">
        <f t="shared" si="17"/>
        <v>0.59250000000000291</v>
      </c>
      <c r="FR32">
        <f t="shared" si="17"/>
        <v>0.87144999999999939</v>
      </c>
      <c r="FS32">
        <f t="shared" si="17"/>
        <v>4.5477499999999971</v>
      </c>
      <c r="FT32">
        <f t="shared" si="17"/>
        <v>6.3856999999999999</v>
      </c>
      <c r="FU32">
        <f t="shared" si="17"/>
        <v>10.245699999999999</v>
      </c>
      <c r="FV32">
        <f t="shared" si="17"/>
        <v>20.498345</v>
      </c>
      <c r="FW32">
        <f t="shared" si="17"/>
        <v>12.525500000000001</v>
      </c>
      <c r="FX32">
        <f t="shared" si="17"/>
        <v>19.085355</v>
      </c>
      <c r="FY32">
        <f t="shared" si="17"/>
        <v>13.478449999999999</v>
      </c>
      <c r="FZ32">
        <f t="shared" si="17"/>
        <v>3.9581999999999979</v>
      </c>
      <c r="GA32">
        <f t="shared" si="17"/>
        <v>9.5938499999999998</v>
      </c>
    </row>
    <row r="33" spans="2:183" ht="15" x14ac:dyDescent="0.25">
      <c r="B33" s="12" t="s">
        <v>122</v>
      </c>
      <c r="C33">
        <f t="shared" ref="C33:BN33" si="18">SUM(C9:C17)</f>
        <v>1439.2213999999999</v>
      </c>
      <c r="D33">
        <f t="shared" si="18"/>
        <v>2197.279</v>
      </c>
      <c r="E33">
        <f t="shared" si="18"/>
        <v>866.39519999999993</v>
      </c>
      <c r="F33">
        <f t="shared" si="18"/>
        <v>2052.5690000000004</v>
      </c>
      <c r="G33">
        <f t="shared" si="18"/>
        <v>1999.6998999999998</v>
      </c>
      <c r="H33">
        <f t="shared" si="18"/>
        <v>1600.15318</v>
      </c>
      <c r="I33">
        <f t="shared" si="18"/>
        <v>2340.2498999999998</v>
      </c>
      <c r="J33">
        <f t="shared" si="18"/>
        <v>1095.15813</v>
      </c>
      <c r="K33">
        <f t="shared" si="18"/>
        <v>2487.75</v>
      </c>
      <c r="L33">
        <f t="shared" si="18"/>
        <v>1791.7309999999998</v>
      </c>
      <c r="M33">
        <f t="shared" si="18"/>
        <v>1578.2182</v>
      </c>
      <c r="N33">
        <f t="shared" si="18"/>
        <v>679.6741199999999</v>
      </c>
      <c r="O33">
        <f t="shared" si="18"/>
        <v>2108.7380000000003</v>
      </c>
      <c r="P33">
        <f t="shared" si="18"/>
        <v>1517.0243</v>
      </c>
      <c r="Q33">
        <f t="shared" si="18"/>
        <v>2656.9599499999999</v>
      </c>
      <c r="R33">
        <f t="shared" si="18"/>
        <v>1460.7928200000001</v>
      </c>
      <c r="S33">
        <f t="shared" si="18"/>
        <v>2339.5609999999997</v>
      </c>
      <c r="T33">
        <f t="shared" si="18"/>
        <v>567.07757000000004</v>
      </c>
      <c r="U33">
        <f t="shared" si="18"/>
        <v>2976.9450000000002</v>
      </c>
      <c r="V33">
        <f t="shared" si="18"/>
        <v>70.549019999999999</v>
      </c>
      <c r="W33">
        <f t="shared" si="18"/>
        <v>818.37059999999997</v>
      </c>
      <c r="X33">
        <f t="shared" si="18"/>
        <v>1096.6156500000002</v>
      </c>
      <c r="Y33">
        <f t="shared" si="18"/>
        <v>1384.6801799999998</v>
      </c>
      <c r="Z33">
        <f t="shared" si="18"/>
        <v>20.95309</v>
      </c>
      <c r="AA33">
        <f t="shared" si="18"/>
        <v>69.620379999999997</v>
      </c>
      <c r="AB33">
        <f t="shared" si="18"/>
        <v>19.223599999999998</v>
      </c>
      <c r="AC33">
        <f t="shared" si="18"/>
        <v>2214.0030000000002</v>
      </c>
      <c r="AD33">
        <f t="shared" si="18"/>
        <v>2139.35248</v>
      </c>
      <c r="AE33">
        <f t="shared" si="18"/>
        <v>1892.7790000000002</v>
      </c>
      <c r="AF33">
        <f t="shared" si="18"/>
        <v>2697.5160000000005</v>
      </c>
      <c r="AG33">
        <f t="shared" si="18"/>
        <v>2601.7745</v>
      </c>
      <c r="AH33">
        <f t="shared" si="18"/>
        <v>297.51656000000003</v>
      </c>
      <c r="AI33">
        <f t="shared" si="18"/>
        <v>2169.9459999999999</v>
      </c>
      <c r="AJ33">
        <f t="shared" si="18"/>
        <v>1329.9555</v>
      </c>
      <c r="AK33">
        <f t="shared" si="18"/>
        <v>1194.64194</v>
      </c>
      <c r="AL33">
        <f t="shared" si="18"/>
        <v>1879.4526499999999</v>
      </c>
      <c r="AM33">
        <f t="shared" si="18"/>
        <v>986.34130000000005</v>
      </c>
      <c r="AN33">
        <f t="shared" si="18"/>
        <v>110.46517999999999</v>
      </c>
      <c r="AO33">
        <f t="shared" si="18"/>
        <v>1419.5902299999998</v>
      </c>
      <c r="AP33">
        <f t="shared" si="18"/>
        <v>977.98439999999994</v>
      </c>
      <c r="AQ33">
        <f t="shared" si="18"/>
        <v>1018.97721</v>
      </c>
      <c r="AR33">
        <f t="shared" si="18"/>
        <v>2064.36094</v>
      </c>
      <c r="AS33">
        <f t="shared" si="18"/>
        <v>1528.64672</v>
      </c>
      <c r="AT33">
        <f t="shared" si="18"/>
        <v>1469.3113000000001</v>
      </c>
      <c r="AU33">
        <f t="shared" si="18"/>
        <v>2343.9479999999999</v>
      </c>
      <c r="AV33">
        <f t="shared" si="18"/>
        <v>1569.01665</v>
      </c>
      <c r="AW33">
        <f t="shared" si="18"/>
        <v>911.21849000000009</v>
      </c>
      <c r="AX33">
        <f t="shared" si="18"/>
        <v>1720.654</v>
      </c>
      <c r="AY33">
        <f t="shared" si="18"/>
        <v>1541.1129999999998</v>
      </c>
      <c r="AZ33">
        <f t="shared" si="18"/>
        <v>1128.8965900000001</v>
      </c>
      <c r="BA33">
        <f t="shared" si="18"/>
        <v>1756.3009000000002</v>
      </c>
      <c r="BB33">
        <f t="shared" si="18"/>
        <v>1601.1851299999998</v>
      </c>
      <c r="BC33">
        <f t="shared" si="18"/>
        <v>1850.0895</v>
      </c>
      <c r="BD33">
        <f t="shared" si="18"/>
        <v>1460.2042200000001</v>
      </c>
      <c r="BE33">
        <f t="shared" si="18"/>
        <v>574.60982999999999</v>
      </c>
      <c r="BF33">
        <f t="shared" si="18"/>
        <v>208.29419999999999</v>
      </c>
      <c r="BG33">
        <f t="shared" si="18"/>
        <v>946.13529000000017</v>
      </c>
      <c r="BH33">
        <f t="shared" si="18"/>
        <v>1015.0726399999999</v>
      </c>
      <c r="BI33">
        <f t="shared" si="18"/>
        <v>387.03715</v>
      </c>
      <c r="BJ33">
        <f t="shared" si="18"/>
        <v>1524.6297</v>
      </c>
      <c r="BK33">
        <f t="shared" si="18"/>
        <v>1474.4048</v>
      </c>
      <c r="BL33">
        <f t="shared" si="18"/>
        <v>1759.0997999999997</v>
      </c>
      <c r="BM33">
        <f t="shared" si="18"/>
        <v>1062.02782</v>
      </c>
      <c r="BN33">
        <f t="shared" si="18"/>
        <v>1796.19793</v>
      </c>
      <c r="BO33">
        <f t="shared" ref="BO33:DZ33" si="19">SUM(BO9:BO17)</f>
        <v>2957.0830000000001</v>
      </c>
      <c r="BP33">
        <f t="shared" si="19"/>
        <v>1837.4267</v>
      </c>
      <c r="BQ33">
        <f t="shared" si="19"/>
        <v>2124.7650100000001</v>
      </c>
      <c r="BR33">
        <f t="shared" si="19"/>
        <v>891.43371999999999</v>
      </c>
      <c r="BS33">
        <f t="shared" si="19"/>
        <v>1117.8067699999999</v>
      </c>
      <c r="BT33">
        <f t="shared" si="19"/>
        <v>417.82027999999997</v>
      </c>
      <c r="BU33">
        <f t="shared" si="19"/>
        <v>659.20675999999992</v>
      </c>
      <c r="BV33">
        <f t="shared" si="19"/>
        <v>1659.67725</v>
      </c>
      <c r="BW33">
        <f t="shared" si="19"/>
        <v>923.91651000000002</v>
      </c>
      <c r="BX33">
        <f t="shared" si="19"/>
        <v>1034.58493</v>
      </c>
      <c r="BY33">
        <f t="shared" si="19"/>
        <v>2038.3388</v>
      </c>
      <c r="BZ33">
        <f t="shared" si="19"/>
        <v>1645.2669999999998</v>
      </c>
      <c r="CA33">
        <f t="shared" si="19"/>
        <v>483.35251</v>
      </c>
      <c r="CB33">
        <f t="shared" si="19"/>
        <v>355.84247999999997</v>
      </c>
      <c r="CC33">
        <f t="shared" si="19"/>
        <v>419.22165000000001</v>
      </c>
      <c r="CD33">
        <f t="shared" si="19"/>
        <v>1076.704</v>
      </c>
      <c r="CE33">
        <f t="shared" si="19"/>
        <v>649.62249999999995</v>
      </c>
      <c r="CF33">
        <f t="shared" si="19"/>
        <v>2417.752</v>
      </c>
      <c r="CG33">
        <f t="shared" si="19"/>
        <v>895.19482999999991</v>
      </c>
      <c r="CH33">
        <f t="shared" si="19"/>
        <v>1441.8585999999998</v>
      </c>
      <c r="CI33">
        <f t="shared" si="19"/>
        <v>1544.163</v>
      </c>
      <c r="CJ33">
        <f t="shared" si="19"/>
        <v>1767.7654999999997</v>
      </c>
      <c r="CK33">
        <f t="shared" si="19"/>
        <v>1076.3357500000002</v>
      </c>
      <c r="CL33">
        <f t="shared" si="19"/>
        <v>1950.9369999999999</v>
      </c>
      <c r="CM33">
        <f t="shared" si="19"/>
        <v>2588.8159999999998</v>
      </c>
      <c r="CN33">
        <f t="shared" si="19"/>
        <v>423.38149399999998</v>
      </c>
      <c r="CO33">
        <f t="shared" si="19"/>
        <v>1000.6627400000001</v>
      </c>
      <c r="CP33">
        <f t="shared" si="19"/>
        <v>2280.2660000000001</v>
      </c>
      <c r="CQ33">
        <f t="shared" si="19"/>
        <v>1949.3932</v>
      </c>
      <c r="CR33">
        <f t="shared" si="19"/>
        <v>1255.0692700000002</v>
      </c>
      <c r="CS33">
        <f t="shared" si="19"/>
        <v>1967.8318099999999</v>
      </c>
      <c r="CT33">
        <f t="shared" si="19"/>
        <v>1856.3034</v>
      </c>
      <c r="CU33">
        <f t="shared" si="19"/>
        <v>308.93665000000004</v>
      </c>
      <c r="CV33">
        <f t="shared" si="19"/>
        <v>1583.9665400000001</v>
      </c>
      <c r="CW33">
        <f t="shared" si="19"/>
        <v>549.16603000000009</v>
      </c>
      <c r="CX33">
        <f t="shared" si="19"/>
        <v>793.94218999999987</v>
      </c>
      <c r="CY33">
        <f t="shared" si="19"/>
        <v>639.31575999999995</v>
      </c>
      <c r="CZ33">
        <f t="shared" si="19"/>
        <v>1030.7425799999999</v>
      </c>
      <c r="DA33">
        <f t="shared" si="19"/>
        <v>1493.1223600000001</v>
      </c>
      <c r="DB33">
        <f t="shared" si="19"/>
        <v>2478.1729999999998</v>
      </c>
      <c r="DC33">
        <f t="shared" si="19"/>
        <v>431.40856999999994</v>
      </c>
      <c r="DD33">
        <f t="shared" si="19"/>
        <v>1955.0491999999997</v>
      </c>
      <c r="DE33">
        <f t="shared" si="19"/>
        <v>1345.9942000000001</v>
      </c>
      <c r="DF33">
        <f t="shared" si="19"/>
        <v>2094.299</v>
      </c>
      <c r="DG33">
        <f t="shared" si="19"/>
        <v>1364.9303</v>
      </c>
      <c r="DH33">
        <f t="shared" si="19"/>
        <v>22.57037</v>
      </c>
      <c r="DI33">
        <f t="shared" si="19"/>
        <v>2346.0550000000003</v>
      </c>
      <c r="DJ33">
        <f t="shared" si="19"/>
        <v>1122.16157</v>
      </c>
      <c r="DK33">
        <f t="shared" si="19"/>
        <v>1827.0350000000001</v>
      </c>
      <c r="DL33">
        <f t="shared" si="19"/>
        <v>1861.7739999999999</v>
      </c>
      <c r="DM33">
        <f t="shared" si="19"/>
        <v>1897.7249999999999</v>
      </c>
      <c r="DN33">
        <f t="shared" si="19"/>
        <v>813.73479999999995</v>
      </c>
      <c r="DO33">
        <f t="shared" si="19"/>
        <v>1524.6038000000001</v>
      </c>
      <c r="DP33">
        <f t="shared" si="19"/>
        <v>666.55561999999998</v>
      </c>
      <c r="DQ33">
        <f t="shared" si="19"/>
        <v>708.15582000000006</v>
      </c>
      <c r="DR33">
        <f t="shared" si="19"/>
        <v>289.50029999999998</v>
      </c>
      <c r="DS33">
        <f t="shared" si="19"/>
        <v>798.36324000000002</v>
      </c>
      <c r="DT33">
        <f t="shared" si="19"/>
        <v>234.10341</v>
      </c>
      <c r="DU33">
        <f t="shared" si="19"/>
        <v>1097.92444</v>
      </c>
      <c r="DV33">
        <f t="shared" si="19"/>
        <v>766.81787000000008</v>
      </c>
      <c r="DW33">
        <f t="shared" si="19"/>
        <v>1542.9101000000001</v>
      </c>
      <c r="DX33">
        <f t="shared" si="19"/>
        <v>1174.5723</v>
      </c>
      <c r="DY33">
        <f t="shared" si="19"/>
        <v>1059.7774400000001</v>
      </c>
      <c r="DZ33">
        <f t="shared" si="19"/>
        <v>2879.0956999999999</v>
      </c>
      <c r="EA33">
        <f t="shared" ref="EA33:EM33" si="20">SUM(EA9:EA17)</f>
        <v>1275.5790700000002</v>
      </c>
      <c r="EB33">
        <f t="shared" si="20"/>
        <v>1676.7180000000003</v>
      </c>
      <c r="EC33">
        <f t="shared" si="20"/>
        <v>1443.35835</v>
      </c>
      <c r="ED33">
        <f t="shared" si="20"/>
        <v>1112.4354799999999</v>
      </c>
      <c r="EE33">
        <f t="shared" si="20"/>
        <v>1540.9825900000001</v>
      </c>
      <c r="EF33">
        <f t="shared" si="20"/>
        <v>1262.36816</v>
      </c>
      <c r="EG33">
        <f t="shared" si="20"/>
        <v>819.66327999999999</v>
      </c>
      <c r="EH33">
        <f t="shared" si="20"/>
        <v>1936.5340000000001</v>
      </c>
      <c r="EI33">
        <f t="shared" si="20"/>
        <v>2231.125</v>
      </c>
      <c r="EJ33">
        <f t="shared" si="20"/>
        <v>1289.9979899999998</v>
      </c>
      <c r="EK33">
        <f t="shared" si="20"/>
        <v>1233.1876500000001</v>
      </c>
      <c r="EL33">
        <f t="shared" si="20"/>
        <v>1692.41111</v>
      </c>
      <c r="EM33">
        <f t="shared" si="20"/>
        <v>916.84771999999987</v>
      </c>
      <c r="EN33">
        <f>SUM(EN9:EN17)</f>
        <v>2411.92</v>
      </c>
      <c r="EO33">
        <f t="shared" ref="EO33:GA33" si="21">SUM(EO9:EO17)</f>
        <v>1264.5629100000001</v>
      </c>
      <c r="EP33">
        <f t="shared" si="21"/>
        <v>1482.5308</v>
      </c>
      <c r="EQ33">
        <f t="shared" si="21"/>
        <v>1468.8941399999999</v>
      </c>
      <c r="ER33">
        <f t="shared" si="21"/>
        <v>695.1419699999999</v>
      </c>
      <c r="ES33">
        <f t="shared" si="21"/>
        <v>1763.8920599999999</v>
      </c>
      <c r="ET33">
        <f t="shared" si="21"/>
        <v>2806.9008000000003</v>
      </c>
      <c r="EU33">
        <f t="shared" si="21"/>
        <v>1573.9674</v>
      </c>
      <c r="EV33">
        <f t="shared" si="21"/>
        <v>2793.4719999999998</v>
      </c>
      <c r="EW33">
        <f t="shared" si="21"/>
        <v>3225.8456200000001</v>
      </c>
      <c r="EX33">
        <f t="shared" si="21"/>
        <v>1088.5883200000001</v>
      </c>
      <c r="EY33">
        <f t="shared" si="21"/>
        <v>813.75654000000009</v>
      </c>
      <c r="EZ33">
        <f t="shared" si="21"/>
        <v>1521.4195500000001</v>
      </c>
      <c r="FA33">
        <f t="shared" si="21"/>
        <v>1300.9539</v>
      </c>
      <c r="FB33">
        <f t="shared" si="21"/>
        <v>2324.674</v>
      </c>
      <c r="FC33">
        <f t="shared" si="21"/>
        <v>465.33738999999997</v>
      </c>
      <c r="FD33">
        <f t="shared" si="21"/>
        <v>387.20209</v>
      </c>
      <c r="FE33">
        <f t="shared" si="21"/>
        <v>2270.9769999999999</v>
      </c>
      <c r="FF33">
        <f t="shared" si="21"/>
        <v>699.69575999999995</v>
      </c>
      <c r="FG33">
        <f t="shared" si="21"/>
        <v>276.69317999999998</v>
      </c>
      <c r="FH33">
        <f t="shared" si="21"/>
        <v>325.26285999999999</v>
      </c>
      <c r="FI33">
        <f t="shared" si="21"/>
        <v>189.65058999999999</v>
      </c>
      <c r="FJ33">
        <f t="shared" si="21"/>
        <v>1115.7128</v>
      </c>
      <c r="FK33">
        <f t="shared" si="21"/>
        <v>1054.8729599999999</v>
      </c>
      <c r="FL33">
        <f t="shared" si="21"/>
        <v>167.37899999999999</v>
      </c>
      <c r="FM33">
        <f t="shared" si="21"/>
        <v>801.60636</v>
      </c>
      <c r="FN33">
        <f t="shared" si="21"/>
        <v>96.864630000000005</v>
      </c>
      <c r="FO33">
        <f t="shared" si="21"/>
        <v>230.97961000000001</v>
      </c>
      <c r="FP33">
        <f t="shared" si="21"/>
        <v>1695.1897999999999</v>
      </c>
      <c r="FQ33">
        <f t="shared" si="21"/>
        <v>2681.2890000000002</v>
      </c>
      <c r="FR33">
        <f t="shared" si="21"/>
        <v>1032.0621100000001</v>
      </c>
      <c r="FS33">
        <f t="shared" si="21"/>
        <v>987.47589999999991</v>
      </c>
      <c r="FT33">
        <f t="shared" si="21"/>
        <v>1853.1601000000001</v>
      </c>
      <c r="FU33">
        <f t="shared" si="21"/>
        <v>1767.71939</v>
      </c>
      <c r="FV33">
        <f t="shared" si="21"/>
        <v>1388.4307199999998</v>
      </c>
      <c r="FW33">
        <f t="shared" si="21"/>
        <v>2088.8377600000003</v>
      </c>
      <c r="FX33">
        <f t="shared" si="21"/>
        <v>2280.6403</v>
      </c>
      <c r="FY33">
        <f t="shared" si="21"/>
        <v>2321.9074000000001</v>
      </c>
      <c r="FZ33">
        <f t="shared" si="21"/>
        <v>530.9381800000001</v>
      </c>
      <c r="GA33">
        <f t="shared" si="21"/>
        <v>1409.5123100000001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2-11-16</vt:lpstr>
      <vt:lpstr>5-17-16</vt:lpstr>
      <vt:lpstr>6-15-16</vt:lpstr>
      <vt:lpstr>All by treatment</vt:lpstr>
    </vt:vector>
  </TitlesOfParts>
  <Company>NIEHS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Raw data</dc:title>
  <dc:subject>GlazerL_ToxSci2018_Flame-Retardants</dc:subject>
  <dc:creator>Lilah Glazer</dc:creator>
  <cp:lastModifiedBy>Xiaohua Gao</cp:lastModifiedBy>
  <dcterms:created xsi:type="dcterms:W3CDTF">2017-01-17T19:32:21Z</dcterms:created>
  <dcterms:modified xsi:type="dcterms:W3CDTF">2018-08-16T14:32:14Z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Language">
    <vt:lpwstr>English</vt:lpwstr>
  </property>
</Properties>
</file>