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D:\Rancho\projects\2308 - NIEHS\repo\tox_crawling\data\"/>
    </mc:Choice>
  </mc:AlternateContent>
  <xr:revisionPtr revIDLastSave="0" documentId="13_ncr:1_{4CF128F1-C984-42C9-97EE-B44B4BC97B83}" xr6:coauthVersionLast="47" xr6:coauthVersionMax="47" xr10:uidLastSave="{00000000-0000-0000-0000-000000000000}"/>
  <bookViews>
    <workbookView xWindow="-120" yWindow="-120" windowWidth="29040" windowHeight="15720" xr2:uid="{00000000-000D-0000-FFFF-FFFF00000000}"/>
  </bookViews>
  <sheets>
    <sheet name="Sheet1" sheetId="1" r:id="rId1"/>
    <sheet name="full_list" sheetId="3" r:id="rId2"/>
    <sheet name="Sheet2" sheetId="2" r:id="rId3"/>
  </sheets>
  <definedNames>
    <definedName name="_xlnm._FilterDatabase" localSheetId="1" hidden="1">full_list!$A$1:$D$108</definedName>
    <definedName name="_xlnm._FilterDatabase" localSheetId="0" hidden="1">Sheet1!$A$1:$D$13</definedName>
    <definedName name="_xlnm._FilterDatabase" localSheetId="2" hidden="1">Sheet2!$A$1:$M$18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7" i="2" l="1"/>
  <c r="M106" i="2"/>
  <c r="M105" i="2"/>
  <c r="M104" i="2"/>
  <c r="M103" i="2"/>
  <c r="M102" i="2"/>
  <c r="M101" i="2"/>
  <c r="M100" i="2"/>
  <c r="M99" i="2"/>
  <c r="M98" i="2"/>
  <c r="M97" i="2"/>
  <c r="M96" i="2"/>
  <c r="M95" i="2"/>
  <c r="M94" i="2"/>
  <c r="M93" i="2"/>
  <c r="M92" i="2"/>
  <c r="M91" i="2"/>
  <c r="M90" i="2"/>
  <c r="M89" i="2"/>
  <c r="M88" i="2"/>
  <c r="M87" i="2"/>
  <c r="M86" i="2"/>
  <c r="M85" i="2"/>
  <c r="M84" i="2"/>
  <c r="M83" i="2"/>
  <c r="M82" i="2"/>
  <c r="M81" i="2"/>
  <c r="M80" i="2"/>
  <c r="M79" i="2"/>
  <c r="M78" i="2"/>
  <c r="M77" i="2"/>
  <c r="M76" i="2"/>
  <c r="M75" i="2"/>
  <c r="M74" i="2"/>
  <c r="M73" i="2"/>
  <c r="M72" i="2"/>
  <c r="M71" i="2"/>
  <c r="M70" i="2"/>
  <c r="M69" i="2"/>
  <c r="M68" i="2"/>
  <c r="M67" i="2"/>
  <c r="M66" i="2"/>
  <c r="M65" i="2"/>
  <c r="M64" i="2"/>
  <c r="M63" i="2"/>
  <c r="M62" i="2"/>
  <c r="M61" i="2"/>
  <c r="M60" i="2"/>
  <c r="M59" i="2"/>
  <c r="M58" i="2"/>
  <c r="M57" i="2"/>
  <c r="M56" i="2"/>
  <c r="M55" i="2"/>
  <c r="M54" i="2"/>
  <c r="M53" i="2"/>
  <c r="M52" i="2"/>
  <c r="M51" i="2"/>
  <c r="M50" i="2"/>
  <c r="M49" i="2"/>
  <c r="M48" i="2"/>
  <c r="M47" i="2"/>
  <c r="M46" i="2"/>
  <c r="M45" i="2"/>
  <c r="M44" i="2"/>
  <c r="M43" i="2"/>
  <c r="M42" i="2"/>
  <c r="M41" i="2"/>
  <c r="M40" i="2"/>
  <c r="M39" i="2"/>
  <c r="M38" i="2"/>
  <c r="M37" i="2"/>
  <c r="M36" i="2"/>
  <c r="M35" i="2"/>
  <c r="M34" i="2"/>
  <c r="M33" i="2"/>
  <c r="M32" i="2"/>
  <c r="M31" i="2"/>
  <c r="M30" i="2"/>
  <c r="M29" i="2"/>
  <c r="M28" i="2"/>
  <c r="M27" i="2"/>
  <c r="M26" i="2"/>
  <c r="M25" i="2"/>
  <c r="M24" i="2"/>
  <c r="M23" i="2"/>
  <c r="M22" i="2"/>
  <c r="M21" i="2"/>
  <c r="M20" i="2"/>
  <c r="M19" i="2"/>
  <c r="M18" i="2"/>
  <c r="M17" i="2"/>
  <c r="M16" i="2"/>
  <c r="M15" i="2"/>
  <c r="M14" i="2"/>
  <c r="M13" i="2"/>
  <c r="M12" i="2"/>
  <c r="M11" i="2"/>
  <c r="M10" i="2"/>
  <c r="M9" i="2"/>
  <c r="M8" i="2"/>
  <c r="M7" i="2"/>
  <c r="M6" i="2"/>
  <c r="M5" i="2"/>
  <c r="M4" i="2"/>
  <c r="M3" i="2"/>
  <c r="M2" i="2"/>
  <c r="D108" i="3"/>
  <c r="D107" i="3"/>
  <c r="D106" i="3"/>
  <c r="D105" i="3"/>
  <c r="D104" i="3"/>
  <c r="D103" i="3"/>
  <c r="D102" i="3"/>
  <c r="D101" i="3"/>
  <c r="D100" i="3"/>
  <c r="D99" i="3"/>
  <c r="D98" i="3"/>
  <c r="D97" i="3"/>
  <c r="D96" i="3"/>
  <c r="B108" i="3"/>
  <c r="B107" i="3"/>
  <c r="B106" i="3"/>
  <c r="B105" i="3"/>
  <c r="B104" i="3"/>
  <c r="B103" i="3"/>
  <c r="B102" i="3"/>
  <c r="B101" i="3"/>
  <c r="B100" i="3"/>
  <c r="B99" i="3"/>
  <c r="B98" i="3"/>
  <c r="B97" i="3"/>
  <c r="B96" i="3"/>
  <c r="D95" i="3"/>
  <c r="D94" i="3"/>
  <c r="D93" i="3"/>
  <c r="D92" i="3"/>
  <c r="D91" i="3"/>
  <c r="D90" i="3"/>
  <c r="D89" i="3"/>
  <c r="D88" i="3"/>
  <c r="B95" i="3"/>
  <c r="B94" i="3"/>
  <c r="B93" i="3"/>
  <c r="B92" i="3"/>
  <c r="B91" i="3"/>
  <c r="B90" i="3"/>
  <c r="B89" i="3"/>
  <c r="B88"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3" i="3"/>
  <c r="D2" i="3"/>
  <c r="D87" i="3"/>
  <c r="B87" i="3"/>
  <c r="B86" i="3"/>
  <c r="B85" i="3"/>
  <c r="B84" i="3"/>
  <c r="B83" i="3"/>
  <c r="B82" i="3"/>
  <c r="B81" i="3"/>
  <c r="B80" i="3"/>
  <c r="B79" i="3"/>
  <c r="B78" i="3"/>
  <c r="B77" i="3"/>
  <c r="B76" i="3"/>
  <c r="B75" i="3"/>
  <c r="B74" i="3"/>
  <c r="B73" i="3"/>
  <c r="B72" i="3"/>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B4" i="3"/>
  <c r="B3" i="3"/>
  <c r="B2" i="3"/>
</calcChain>
</file>

<file path=xl/sharedStrings.xml><?xml version="1.0" encoding="utf-8"?>
<sst xmlns="http://schemas.openxmlformats.org/spreadsheetml/2006/main" count="1613" uniqueCount="1186">
  <si>
    <t>gene_name</t>
  </si>
  <si>
    <t>MT1A</t>
  </si>
  <si>
    <t>Spp1</t>
  </si>
  <si>
    <t>Adamts1</t>
  </si>
  <si>
    <t>Anxa2</t>
  </si>
  <si>
    <t>Cxcl1</t>
  </si>
  <si>
    <t>Egr2</t>
  </si>
  <si>
    <t>Fcnb</t>
  </si>
  <si>
    <t>Pvr</t>
  </si>
  <si>
    <t>Runx1</t>
  </si>
  <si>
    <t>S100a4</t>
  </si>
  <si>
    <t>Serpine1</t>
  </si>
  <si>
    <t>Timp1</t>
  </si>
  <si>
    <t>Tnfrsf12a</t>
  </si>
  <si>
    <t>Cdk1</t>
  </si>
  <si>
    <t>Myc</t>
  </si>
  <si>
    <t>Olr1</t>
  </si>
  <si>
    <t>Lcn2</t>
  </si>
  <si>
    <t>Cdkn1a</t>
  </si>
  <si>
    <t>Gpx2</t>
  </si>
  <si>
    <t>A2M</t>
  </si>
  <si>
    <t>Akip1</t>
  </si>
  <si>
    <t>Akr7a3</t>
  </si>
  <si>
    <t>Aldh1a1</t>
  </si>
  <si>
    <t>Ankrd1</t>
  </si>
  <si>
    <t>Ankrd23</t>
  </si>
  <si>
    <t>Apoa4</t>
  </si>
  <si>
    <t>Arg1</t>
  </si>
  <si>
    <t>B4galt4</t>
  </si>
  <si>
    <t>Btg2</t>
  </si>
  <si>
    <t>C8</t>
  </si>
  <si>
    <t>CA3</t>
  </si>
  <si>
    <t>Cc2</t>
  </si>
  <si>
    <t>Ccl2</t>
  </si>
  <si>
    <t>Ccng1</t>
  </si>
  <si>
    <t>Cd68</t>
  </si>
  <si>
    <t>Cdh17</t>
  </si>
  <si>
    <t>Cebpd</t>
  </si>
  <si>
    <t>Clu</t>
  </si>
  <si>
    <t>Cp</t>
  </si>
  <si>
    <t>Crat</t>
  </si>
  <si>
    <t>Crot</t>
  </si>
  <si>
    <t>Acot1</t>
  </si>
  <si>
    <t>Ctsd</t>
  </si>
  <si>
    <t>Ctsk</t>
  </si>
  <si>
    <t>Ddit4</t>
  </si>
  <si>
    <t>Egr1</t>
  </si>
  <si>
    <t>Eif4ebp1</t>
  </si>
  <si>
    <t>Fabp5</t>
  </si>
  <si>
    <t>Fkbp5</t>
  </si>
  <si>
    <t>GDF15</t>
  </si>
  <si>
    <t>Gstp2</t>
  </si>
  <si>
    <t>Hsp90aa1</t>
  </si>
  <si>
    <t>Igf1</t>
  </si>
  <si>
    <t>Il1b</t>
  </si>
  <si>
    <t>Inhba</t>
  </si>
  <si>
    <t>Jun</t>
  </si>
  <si>
    <t>Lanc2</t>
  </si>
  <si>
    <t>Lilrb4</t>
  </si>
  <si>
    <t>Mlc1</t>
  </si>
  <si>
    <t>Mmp12</t>
  </si>
  <si>
    <t>Msr1</t>
  </si>
  <si>
    <t>Mt2a</t>
  </si>
  <si>
    <t>Myot</t>
  </si>
  <si>
    <t>Ogfrl1</t>
  </si>
  <si>
    <t>Pdk4</t>
  </si>
  <si>
    <t>Pim3</t>
  </si>
  <si>
    <t>Pklr</t>
  </si>
  <si>
    <t>Plin2</t>
  </si>
  <si>
    <t>Pnpla2</t>
  </si>
  <si>
    <t>Postn</t>
  </si>
  <si>
    <t>Ptgs1</t>
  </si>
  <si>
    <t>Rgs1</t>
  </si>
  <si>
    <t>Rhobtb1</t>
  </si>
  <si>
    <t>S100a8</t>
  </si>
  <si>
    <t>S100a9</t>
  </si>
  <si>
    <t>Slpi</t>
  </si>
  <si>
    <t>Tlr1</t>
  </si>
  <si>
    <t>Trem2</t>
  </si>
  <si>
    <t>Zdhhc2</t>
  </si>
  <si>
    <t>genecards_description</t>
  </si>
  <si>
    <t>url</t>
  </si>
  <si>
    <t>MT1A (Metallothionein 1A) is a Protein Coding gene. Diseases associated with MT1A include Deficiency Anemia. Among its related pathways are Metal ion SLC transporters and Cellular responses to stimuli. An important paralog of this gene is MT2A.</t>
  </si>
  <si>
    <t>SPP1 (Secreted Phosphoprotein 1) is a Protein Coding gene. Diseases associated with SPP1 include Pediatric Systemic Lupus Erythematosus and Dentin Dysplasia. Among its related pathways are Integrin Pathway and ERK Signaling. Gene Ontology (GO) annotations related to this gene include cytokine activity and extracellular matrix binding.</t>
  </si>
  <si>
    <t>ADAMTS1 (ADAM Metallopeptidase With Thrombospondin Type 1 Motif 1) is a Protein Coding gene. Diseases associated with ADAMTS1 include Premature Menopause and Chondrosarcoma. Among its related pathways are Diseases associated with O-glycosylation of proteins and Endochondral ossification with skeletal dysplasias. Gene Ontology (GO) annotations related to this gene include heparin binding and metallopeptidase activity. An important paralog of this gene is ADAMTS15.</t>
  </si>
  <si>
    <t>ANXA2 (Annexin A2) is a Protein Coding gene. Diseases associated with ANXA2 include Antiphospholipid Syndrome and Acute Promyelocytic Leukemia. Among its related pathways are Interleukin-12 family signaling and Innate Immune System. Gene Ontology (GO) annotations related to this gene include RNA binding and small GTPase binding. An important paralog of this gene is ANXA1.</t>
  </si>
  <si>
    <t>CXCL1 (C-X-C Motif Chemokine Ligand 1) is a Protein Coding gene. Diseases associated with CXCL1 include Bacterial Meningitis and Tonsillitis. Among its related pathways are MIF Mediated Glucocorticoid Regulation and GPCR downstream signalling. Gene Ontology (GO) annotations related to this gene include signaling receptor binding and chemokine activity. An important paralog of this gene is CXCL2.</t>
  </si>
  <si>
    <t>EGR2 (Early Growth Response 2) is a Protein Coding gene. Diseases associated with EGR2 include Neuropathy, Congenital Hypomyelinating, 1, Autosomal Recessive and Charcot-Marie-Tooth Disease, Demyelinating, Type 1D. Among its related pathways are Signaling by NTRKs and Nuclear Events (kinase and transcription factor activation). Gene Ontology (GO) annotations related to this gene include DNA-binding transcription factor activity and ligase activity. An important paralog of this gene is EGR3.</t>
  </si>
  <si>
    <t>GPNMB (Glycoprotein Nmb) is a Protein Coding gene. Diseases associated with GPNMB include Amyloidosis, Primary Localized Cutaneous, 3 and Lichen Amyloidosis. Among its related pathways are Signaling by PTK6 and Signal Transduction. Gene Ontology (GO) annotations related to this gene include heparin binding and integrin binding. An important paralog of this gene is PMEL.</t>
  </si>
  <si>
    <t>PVR (PVR Cell Adhesion Molecule) is a Protein Coding gene. Diseases associated with PVR include Poliomyelitis and Paralytic Poliomyelitis. Among its related pathways are Regulation of CDH11 Expression and Function and Innate Immune System. Gene Ontology (GO) annotations related to this gene include signaling receptor activity and virus receptor activity. An important paralog of this gene is NECTIN2.</t>
  </si>
  <si>
    <t>RUNX1 (RUNX Family Transcription Factor 1) is a Protein Coding gene. Diseases associated with RUNX1 include Platelet Disorder, Familial, With Associated Myeloid Malignancy and Blood Platelet Disease. Among its related pathways are Transport of inorganic cations/anions and amino acids/oligopeptides and ESR-mediated signaling. Gene Ontology (GO) annotations related to this gene include DNA-binding transcription factor activity and protein homodimerization activity. An important paralog of this gene is RUNX2.</t>
  </si>
  <si>
    <t>S100A4 (S100 Calcium Binding Protein A4) is a Protein Coding gene. Diseases associated with S100A4 include Follicular Adenoma and Epidermoid Cysts. Among its related pathways are Vitamin D receptor pathway and Ca, cAMP and Lipid Signaling. Gene Ontology (GO) annotations related to this gene include RNA binding and identical protein binding. An important paralog of this gene is S100A2.</t>
  </si>
  <si>
    <t>SERPINE1 (Serpin Family E Member 1) is a Protein Coding gene. Diseases associated with SERPINE1 include Plasminogen Activator Inhibitor-1 Deficiency and Congenital Plasminogen Activator Inhibitor Type 1 Deficiency. Among its related pathways are Response to elevated platelet cytosolic Ca2+ and Gene expression (Transcription). Gene Ontology (GO) annotations related to this gene include signaling receptor binding and protease binding. An important paralog of this gene is SERPINE2.</t>
  </si>
  <si>
    <t>TIMP1 (TIMP Metallopeptidase Inhibitor 1) is a Protein Coding gene. Diseases associated with TIMP1 include Oral Submucous Fibrosis and Conjunctivochalasis. Among its related pathways are Apoptotic Pathways in Synovial Fibroblasts and GPCR Pathway. Gene Ontology (GO) annotations related to this gene include cytokine activity and protease binding. An important paralog of this gene is TIMP2.</t>
  </si>
  <si>
    <t>TNFRSF12A (TNF Receptor Superfamily Member 12A) is a Protein Coding gene. Diseases associated with TNFRSF12A include Glioblastoma and Multiple Sclerosis. Among its related pathways are Akt Signaling and TNF Superfamily - Human Ligand-Receptor Interactions and their Associated Functions.</t>
  </si>
  <si>
    <t>CDK1 (Cyclin Dependent Kinase 1) is a Protein Coding gene. Diseases associated with CDK1 include Polyploidy and Retinoblastoma. Among its related pathways are Regulation of activated PAK-2p34 by proteasome mediated degradation and Loss of proteins required for interphase microtubule organization from the centrosome. Gene Ontology (GO) annotations related to this gene include transferase activity, transferring phosphorus-containing groups and protein tyrosine kinase activity. An important paralog of this gene is CDK2.</t>
  </si>
  <si>
    <t>MYC (MYC Proto-Oncogene, BHLH Transcription Factor) is a Protein Coding gene. Diseases associated with MYC include Burkitt Lymphoma and High-Grade B-Cell Lymphoma Double-Hit/Triple-Hit. Among its related pathways are Prolactin Signaling and Constitutive Signaling by NOTCH1 HD+PEST Domain Mutants. Gene Ontology (GO) annotations related to this gene include DNA-binding transcription factor activity and RNA polymerase II cis-regulatory region sequence-specific DNA binding. An important paralog of this gene is MYCN.</t>
  </si>
  <si>
    <t>OLR1 (Oxidized Low Density Lipoprotein Receptor 1) is a Protein Coding gene. Diseases associated with OLR1 include Myocardial Infarction and Atherosclerosis Susceptibility. Among its related pathways are Innate Immune System and Response to elevated platelet cytosolic Ca2+. Gene Ontology (GO) annotations related to this gene include carbohydrate binding and low-density lipoprotein particle receptor activity. An important paralog of this gene is CLEC7A.</t>
  </si>
  <si>
    <t>LCN2 (Lipocalin 2) is a Protein Coding gene. Diseases associated with LCN2 include Pyuria and Appendicitis. Among its related pathways are Innate Immune System and Cytokine Signaling in Immune system. Gene Ontology (GO) annotations related to this gene include protein homodimerization activity and iron ion binding. An important paralog of this gene is LCN12.</t>
  </si>
  <si>
    <t>CDKN1A (Cyclin Dependent Kinase Inhibitor 1A) is a Protein Coding gene. Diseases associated with CDKN1A include Multiple Endocrine Neoplasia, Type I and Tongue Carcinoma. Among its related pathways are Regulation of activated PAK-2p34 by proteasome mediated degradation and Defective binding of RB1 mutants to E2F1,(E2F2, E2F3). Gene Ontology (GO) annotations related to this gene include ubiquitin protein ligase binding and cyclin binding. An important paralog of this gene is CDKN1B.</t>
  </si>
  <si>
    <t>GPX2 (Glutathione Peroxidase 2) is a Protein Coding gene. Diseases associated with GPX2 include Ileocolitis and Colorectal Cancer. Among its related pathways are Fatty acid metabolism and Glutathione conjugation. Gene Ontology (GO) annotations related to this gene include electron transfer activity and glutathione peroxidase activity. An important paralog of this gene is GPX1.</t>
  </si>
  <si>
    <t>A2M (Alpha-2-Macroglobulin) is a Protein Coding gene. Diseases associated with A2M include Alpha-2-Macroglobulin Deficiency and Subendocardial Myocardial Infarction. Among its related pathways are Diseases of hemostasis and Response to elevated platelet cytosolic Ca2+. Gene Ontology (GO) annotations related to this gene include signaling receptor binding and serine-type endopeptidase inhibitor activity. An important paralog of this gene is PZP.</t>
  </si>
  <si>
    <t>AKIP1 (A-Kinase Interacting Protein 1) is a Protein Coding gene.</t>
  </si>
  <si>
    <t>AKR7A3 (Aldo-Keto Reductase Family 7 Member A3) is a Protein Coding gene. Diseases associated with AKR7A3 include Cytochrome P450 Oxidoreductase Deficiency. Among its related pathways are Metapathway biotransformation Phase I and II and Metabolism. Gene Ontology (GO) annotations related to this gene include electron transfer activity and aldo-keto reductase (NADP) activity. An important paralog of this gene is AKR7L.</t>
  </si>
  <si>
    <t>ALDH1A1 (Aldehyde Dehydrogenase 1 Family Member A1) is a Protein Coding gene. Diseases associated with ALDH1A1 include Alcohol Dependence and Androgen Insensitivity Syndrome. Among its related pathways are Oxidation by cytochrome P450 and Fructose metabolism. Gene Ontology (GO) annotations related to this gene include oxidoreductase activity and acyl-CoA dehydrogenase activity. An important paralog of this gene is ALDH1A2.</t>
  </si>
  <si>
    <t>ANKRD1 (Ankyrin Repeat Domain 1) is a Protein Coding gene. Diseases associated with ANKRD1 include Familial Isolated Dilated Cardiomyopathy and Dilated Cardiomyopathy. Among its related pathways are PPARA activates gene expression and Metabolism. Gene Ontology (GO) annotations related to this gene include transcription factor binding and histone deacetylase binding. An important paralog of this gene is ANKRD2.</t>
  </si>
  <si>
    <t>ANKRD23 (Ankyrin Repeat Domain 23) is a Protein Coding gene. Diseases associated with ANKRD23 include Glioblastoma Proneural Subtype and Total Anomalous Pulmonary Venous Return 1. Among its related pathways are 2q11.2 copy number variation syndrome and Cardiomyocyte signaling pathways converging on Titin. Gene Ontology (GO) annotations related to this gene include titin binding.</t>
  </si>
  <si>
    <t>ARG1 (Arginase 1) is a Protein Coding gene. Diseases associated with ARG1 include Argininemia and Autoimmune Hepatitis. Among its related pathways are superpathway of L-citrulline metabolism and Innate Immune System. Gene Ontology (GO) annotations related to this gene include manganese ion binding and arginase activity. An important paralog of this gene is ARG2.</t>
  </si>
  <si>
    <t>B4GALT4 (Beta-1,4-Galactosyltransferase 4) is a Protein Coding gene. Diseases associated with B4GALT4 include Ehlers-Danlos Syndrome, Spondylodysplastic Type, 2 and Ehlers-Danlos Syndrome, Spondylodysplastic Type, 1. Among its related pathways are superpathway of glycosphingolipids biosynthesis and Keratan sulfate biosynthesis. Gene Ontology (GO) annotations related to this gene include glycosyltransferase activity and N-acetyllactosamine synthase activity. An important paralog of this gene is B4GALT3.</t>
  </si>
  <si>
    <t>BTG2 (BTG Anti-Proliferation Factor 2) is a Protein Coding gene. Diseases associated with BTG2 include Diffuse Large B-Cell Lymphoma Activated B-Cell Type and Lung Cancer. Among its related pathways are Gene expression (Transcription) and TP53 Regulates Transcription of Cell Cycle Genes. Gene Ontology (GO) annotations related to this gene include DNA-binding transcription activator activity, RNA polymerase II-specific. An important paralog of this gene is BTG1.</t>
  </si>
  <si>
    <t>CDCA3 (Cell Division Cycle Associated 3) is a Protein Coding gene. Diseases associated with CDCA3 include Night Blindness, Congenital Stationary, Type 1H and Hypertension, Essential. Among its related pathways are Cell cycle_Role of APC in cell cycle regulation.</t>
  </si>
  <si>
    <t>CA3 (Carbonic Anhydrase 3) is a Protein Coding gene. Diseases associated with CA3 include Acute Myocardial Infarction and Neuromuscular Disease. Among its related pathways are Metabolism and Reversible hydration of carbon dioxide. Gene Ontology (GO) annotations related to this gene include carbonate dehydratase activity and nickel cation binding. An important paralog of this gene is CA13.</t>
  </si>
  <si>
    <t>CCL2 (C-C Motif Chemokine Ligand 2) is a Protein Coding gene. Diseases associated with CCL2 include Neural Tube Defects and Human Immunodeficiency Virus Type 1. Among its related pathways are MIF Mediated Glucocorticoid Regulation and TGF-Beta Pathway. Gene Ontology (GO) annotations related to this gene include protein kinase activity and heparin binding. An important paralog of this gene is CCL7.</t>
  </si>
  <si>
    <t>CCNG1 (Cyclin G1) is a Protein Coding gene. Diseases associated with CCNG1 include Mantle Cell Lymphoma and Retinoblastoma. Among its related pathways are Gene expression (Transcription) and Regulation of TP53 Expression and Degradation. Gene Ontology (GO) annotations related to this gene include protein domain specific binding. An important paralog of this gene is CCNG2.</t>
  </si>
  <si>
    <t>CD68 (CD68 Molecule) is a Protein Coding gene. Diseases associated with CD68 include Granular Cell Tumor and Histiocytic Sarcoma. Among its related pathways are Innate Immune System and LDL Oxidation in Atherogenesis. An important paralog of this gene is LAMP1.</t>
  </si>
  <si>
    <t>CDH17 (Cadherin 17) is a Protein Coding gene. Diseases associated with CDH17 include Ectodermal Dysplasia, Ectrodactyly, And Macular Dystrophy Syndrome and Elsahy-Waters Syndrome. Among its related pathways are Regulation of CDH11 Expression and Function and ERK Signaling. Gene Ontology (GO) annotations related to this gene include calcium ion binding and proton-dependent oligopeptide secondary active transmembrane transporter activity. An important paralog of this gene is CDH23.</t>
  </si>
  <si>
    <t>CEBPD (CCAAT Enhancer Binding Protein Delta) is a Protein Coding gene. Diseases associated with CEBPD include Developmental Coordination Disorder and Speech And Communication Disorders. Among its related pathways are Infectious disease and IL-17 Family Signaling Pathways. Gene Ontology (GO) annotations related to this gene include DNA-binding transcription factor activity and RNA polymerase II cis-regulatory region sequence-specific DNA binding. An important paralog of this gene is CEBPA.</t>
  </si>
  <si>
    <t>CLU (Clusterin) is a Protein Coding gene. Diseases associated with CLU include Anaplastic Large Cell Lymphoma and Ovarian Cystadenoma. Among its related pathways are Response to elevated platelet cytosolic Ca2+ and Immune response Lectin induced complement pathway. Gene Ontology (GO) annotations related to this gene include ubiquitin protein ligase binding and protein-folding chaperone binding. An important paralog of this gene is CLUL1.</t>
  </si>
  <si>
    <t>CP (Ceruloplasmin) is a Protein Coding gene. Diseases associated with CP include Aceruloplasminemia and Hermansky-Pudlak Syndrome 3. Among its related pathways are Transport of inorganic cations/anions and amino acids/oligopeptides and Regulation of Insulin-like Growth Factor (IGF) transport and uptake by Insulin-like Growth Factor Binding Proteins (IGFBPs). Gene Ontology (GO) annotations related to this gene include oxidoreductase activity and copper ion binding. An important paralog of this gene is HEPHL1.</t>
  </si>
  <si>
    <t>CRAT (Carnitine O-Acetyltransferase) is a Protein Coding gene. Diseases associated with CRAT include Neurodegeneration With Brain Iron Accumulation 8 and Neurodegeneration With Brain Iron Accumulation. Among its related pathways are Peroxisomal lipid metabolism and Metabolism. Gene Ontology (GO) annotations related to this gene include signaling receptor binding and carnitine O-acetyltransferase activity. An important paralog of this gene is CHAT.</t>
  </si>
  <si>
    <t>CROT (Carnitine O-Octanoyltransferase) is a Protein Coding gene. Diseases associated with CROT include Zellweger Syndrome. Among its related pathways are Peroxisomal lipid metabolism and Metabolism. Gene Ontology (GO) annotations related to this gene include signaling receptor binding and carnitine O-octanoyltransferase activity. An important paralog of this gene is CRAT.</t>
  </si>
  <si>
    <t>ACOT1 (Acyl-CoA Thioesterase 1) is a Protein Coding gene. Diseases associated with ACOT1 include Aztreonam Allergy and Cefaclor Allergy. Among its related pathways are Fatty acid metabolism and Metabolism. Gene Ontology (GO) annotations related to this gene include hydrolase activity and palmitoyl-CoA hydrolase activity. An important paralog of this gene is ACOT2.</t>
  </si>
  <si>
    <t>CTSD (Cathepsin D) is a Protein Coding gene. Diseases associated with CTSD include Ceroid Lipofuscinosis, Neuronal, 10 and Neuronal Ceroid Lipofuscinosis. Among its related pathways are Peptide hormone metabolism and ESR-mediated signaling. Gene Ontology (GO) annotations related to this gene include aspartic-type endopeptidase activity. An important paralog of this gene is NAPSA.</t>
  </si>
  <si>
    <t>CTSK (Cathepsin K) is a Protein Coding gene. Diseases associated with CTSK include Pycnodysostosis and Nail Disorder, Nonsyndromic Congenital, 9. Among its related pathways are Gene expression (Transcription) and Innate Immune System. Gene Ontology (GO) annotations related to this gene include cysteine-type endopeptidase activity and collagen binding. An important paralog of this gene is CTSS.</t>
  </si>
  <si>
    <t>DDIT4 (DNA Damage Inducible Transcript 4) is a Protein Coding gene. Diseases associated with DDIT4 include Squamous Cell Carcinoma and Skin Atrophy. Among its related pathways are Gene expression (Transcription) and PI3K-Akt signaling pathway. Gene Ontology (GO) annotations related to this gene include 14-3-3 protein binding. An important paralog of this gene is DDIT4L.</t>
  </si>
  <si>
    <t>EGR1 (Early Growth Response 1) is a Protein Coding gene. Diseases associated with EGR1 include Ischemia and Monocytic Leukemia. Among its related pathways are PIP3 activates AKT signaling and Hepatocyte growth factor receptor signaling. Gene Ontology (GO) annotations related to this gene include DNA-binding transcription factor activity and transcription factor binding. An important paralog of this gene is EGR3.</t>
  </si>
  <si>
    <t>EIF4EBP1 (Eukaryotic Translation Initiation Factor 4E Binding Protein 1) is a Protein Coding gene. Diseases associated with EIF4EBP1 include Tuberous Sclerosis and Rhabdomyosarcoma. Among its related pathways are Translation Insulin regulation of translation and Peptide chain elongation. Gene Ontology (GO) annotations related to this gene include translation initiation factor binding and eukaryotic initiation factor 4E binding. An important paralog of this gene is EIF4EBP2.</t>
  </si>
  <si>
    <t>FABP5 (Fatty Acid Binding Protein 5) is a Protein Coding gene. Diseases associated with FABP5 include Psoriasis and Skin Disease. Among its related pathways are Innate Immune System and Triglyceride metabolism. Gene Ontology (GO) annotations related to this gene include transporter activity and fatty acid binding. An important paralog of this gene is PMP2.</t>
  </si>
  <si>
    <t>FKBP5 (FKBP Prolyl Isomerase 5) is a Protein Coding gene. Diseases associated with FKBP5 include Major Depressive Disorder and Asthma. Among its related pathways are Gene expression (Transcription) and Cellular responses to stimuli. Gene Ontology (GO) annotations related to this gene include peptidyl-prolyl cis-trans isomerase activity and FK506 binding. An important paralog of this gene is FKBP4.</t>
  </si>
  <si>
    <t>GDF15 (Growth Differentiation Factor 15) is a Protein Coding gene. Diseases associated with GDF15 include Heart Disease and Colorectal Cancer. Among its related pathways are Apoptotic Pathways in Synovial Fibroblasts and GPCR Pathway. Gene Ontology (GO) annotations related to this gene include cytokine activity and transforming growth factor beta receptor binding. An important paralog of this gene is GDF5.</t>
  </si>
  <si>
    <t>HSP90AA1 (Heat Shock Protein 90 Alpha Family Class A Member 1) is a Protein Coding gene. Diseases associated with HSP90AA1 include Hepatocellular Carcinoma and Candidiasis. Among its related pathways are Resistance of ERBB2 KD mutants to osimertinib and Loss of proteins required for interphase microtubule organization from the centrosome. Gene Ontology (GO) annotations related to this gene include RNA binding and identical protein binding. An important paralog of this gene is HSP90AB1.</t>
  </si>
  <si>
    <t>IGF1 (Insulin Like Growth Factor 1) is a Protein Coding gene. Diseases associated with IGF1 include Growth Delay Due To Insulin-Like Growth Factor Type 1 Deficiency and Insulin-Like Growth Factor I. Among its related pathways are Apoptotic Pathways in Synovial Fibroblasts and GPCR Pathway. Gene Ontology (GO) annotations related to this gene include growth factor activity and integrin binding. An important paralog of this gene is IGF2.</t>
  </si>
  <si>
    <t>IL1B (Interleukin 1 Beta) is a Protein Coding gene. Diseases associated with IL1B include Gastric Cancer and Toxic Shock Syndrome. Among its related pathways are MIF Mediated Glucocorticoid Regulation and Bacterial infections in CF airways. Gene Ontology (GO) annotations related to this gene include protein domain specific binding and interleukin-1 receptor binding. An important paralog of this gene is IL1RN.</t>
  </si>
  <si>
    <t>INHBA (Inhibin Subunit Beta A) is a Protein Coding gene. Diseases associated with INHBA include Ovary Adenocarcinoma and Sex Cord-Gonadal Stromal Tumor. Among its related pathways are Signaling by TGFB family members and Peptide hormone metabolism. Gene Ontology (GO) annotations related to this gene include identical protein binding and signaling receptor binding. An important paralog of this gene is INHBB.</t>
  </si>
  <si>
    <t>JUN (Jun Proto-Oncogene, AP-1 Transcription Factor Subunit) is a Protein Coding gene. Diseases associated with JUN include Breast Cancer and Sarcoma. Among its related pathways are MyD88 dependent cascade initiated on endosome and Prolactin Signaling. Gene Ontology (GO) annotations related to this gene include RNA binding and sequence-specific DNA binding. An important paralog of this gene is JUND.</t>
  </si>
  <si>
    <t>LILRB4 (Leukocyte Immunoglobulin Like Receptor B4) is a Protein Coding gene. Among its related pathways are Innate Immune System and Class I MHC mediated antigen processing and presentation. Gene Ontology (GO) annotations related to this gene include signaling receptor activity and antigen binding. An important paralog of this gene is LILRB1.</t>
  </si>
  <si>
    <t>MLC1 (Modulator Of VRAC Current 1) is a Protein Coding gene. Diseases associated with MLC1 include Megalencephalic Leukoencephalopathy With Subcortical Cysts 1 and Megalencephalic Leukoencephalopathy With Subcortical Cysts. Among its related pathways are MAPK-Erk Pathway and Colorectal Cancer Metastasis. Gene Ontology (GO) annotations related to this gene include transporter activity and obsolete protein transporter activity.</t>
  </si>
  <si>
    <t>MMP12 (Matrix Metallopeptidase 12) is a Protein Coding gene. Diseases associated with MMP12 include Pulmonary Emphysema and Dermatitis Herpetiformis. Among its related pathways are Matrix metalloproteinases and Integrin Pathway. Gene Ontology (GO) annotations related to this gene include calcium ion binding and metallopeptidase activity. An important paralog of this gene is MMP3.</t>
  </si>
  <si>
    <t>MSR1 (Macrophage Scavenger Receptor 1) is a Protein Coding gene. Diseases associated with MSR1 include Barrett Esophagus and Polycystic Ovary Syndrome. Among its related pathways are Binding and Uptake of Ligands by Scavenger Receptors and Vesicle-mediated transport. Gene Ontology (GO) annotations related to this gene include DNA-binding transcription factor activity and scavenger receptor activity. An important paralog of this gene is SCARA5.</t>
  </si>
  <si>
    <t>MT2A (Metallothionein 2A) is a Protein Coding gene. Diseases associated with MT2A include Scrapie and Osteogenesis Imperfecta, Type X. Among its related pathways are Metal ion SLC transporters and Interferon gamma signaling. Gene Ontology (GO) annotations related to this gene include obsolete drug binding. An important paralog of this gene is MT1G.</t>
  </si>
  <si>
    <t>MYOT (Myotilin) is a Protein Coding gene. Diseases associated with MYOT include Myopathy, Myofibrillar, 3 and Myofibrillar Myopathy. Gene Ontology (GO) annotations related to this gene include actin binding and alpha-actinin binding. An important paralog of this gene is MYPN.</t>
  </si>
  <si>
    <t>OGFRL1 (Opioid Growth Factor Receptor Like 1) is a Protein Coding gene. Diseases associated with OGFRL1 include Seminal Vesicle Tumor and Male Reproductive Organ Benign Neoplasm. Gene Ontology (GO) annotations related to this gene include signaling receptor activity. An important paralog of this gene is OGFR.</t>
  </si>
  <si>
    <t>PDK4 (Pyruvate Dehydrogenase Kinase 4) is a Protein Coding gene. Diseases associated with PDK4 include Type 2 Diabetes Mellitus and Rhabdomyosarcoma. Among its related pathways are Pyruvate metabolism and ESR-mediated signaling. Gene Ontology (GO) annotations related to this gene include protein kinase activity and pyruvate dehydrogenase (acetyl-transferring) kinase activity. An important paralog of this gene is PDK1.</t>
  </si>
  <si>
    <t>PIM3 (Pim-3 Proto-Oncogene, Serine/Threonine Kinase) is a Protein Coding gene. Diseases associated with PIM3 include Hepatic Flexure Cancer and Spinocerebellar Ataxia, X-Linked 5. Among its related pathways are Apoptosis and Autophagy and NF-kappaB Signaling. Gene Ontology (GO) annotations related to this gene include transferase activity, transferring phosphorus-containing groups and protein tyrosine kinase activity. An important paralog of this gene is PIM1.</t>
  </si>
  <si>
    <t>PKLR (Pyruvate Kinase L/R) is a Protein Coding gene. Diseases associated with PKLR include Pyruvate Kinase Deficiency Of Red Cells and Adenosine Triphosphate, Elevated, Of Erythrocytes. Among its related pathways are glycolysis (BioCyc) and Infectious disease. Gene Ontology (GO) annotations related to this gene include magnesium ion binding and pyruvate kinase activity. An important paralog of this gene is PKM.</t>
  </si>
  <si>
    <t>PLIN2 (Perilipin 2) is a Protein Coding gene. Diseases associated with PLIN2 include Sebaceous Adenocarcinoma and Chanarin-Dorfman Syndrome. Among its related pathways are Selective autophagy and Budding and maturation of HIV virion. An important paralog of this gene is PLIN3.</t>
  </si>
  <si>
    <t>PNPLA2 (Patatin Like Phospholipase Domain Containing 2) is a Protein Coding gene. Diseases associated with PNPLA2 include Neutral Lipid Storage Disease With Myopathy and Primary Triglyceride Deposit Cardiomyovasculopathy. Among its related pathways are Glycerophospholipid biosynthesis and Regulation of Insulin-like Growth Factor (IGF) transport and uptake by Insulin-like Growth Factor Binding Proteins (IGFBPs). Gene Ontology (GO) annotations related to this gene include triglyceride lipase activity. An important paralog of this gene is PNPLA3.</t>
  </si>
  <si>
    <t>POSTN (Periostin) is a Protein Coding gene. Diseases associated with POSTN include Myocardial Infarction and T2-High Asthma. Among its related pathways are Amplification and expansion of oncogenic pathways as metastatic traits and Hypothesized pathways in pathogenesis of cardiovascular disease. Gene Ontology (GO) annotations related to this gene include heparin binding and cell adhesion molecule binding. An important paralog of this gene is TGFBI.</t>
  </si>
  <si>
    <t>PTGS1 (Prostaglandin-Endoperoxide Synthase 1) is a Protein Coding gene. Diseases associated with PTGS1 include Gastric Ulcer and Urticaria. Among its related pathways are Fatty acid metabolism and Metabolism. Gene Ontology (GO) annotations related to this gene include heme binding and dioxygenase activity. An important paralog of this gene is PTGS2.</t>
  </si>
  <si>
    <t>RGS1 (Regulator Of G Protein Signaling 1) is a Protein Coding gene. Diseases associated with RGS1 include Celiac Disease 1. Among its related pathways are GPCR downstream signalling and G-AlphaQ Signaling. Gene Ontology (GO) annotations related to this gene include GTPase activator activity and calmodulin binding. An important paralog of this gene is RGS3.</t>
  </si>
  <si>
    <t>RHOBTB1 (Rho Related BTB Domain Containing 1) is a Protein Coding gene. Diseases associated with RHOBTB1 include Ascaridiasis and Toxic Megacolon. Among its related pathways are Signaling by Rho GTPases and RHOBTB GTPase Cycle. Gene Ontology (GO) annotations related to this gene include GTP binding. An important paralog of this gene is RHOBTB2.</t>
  </si>
  <si>
    <t>S100A8 (S100 Calcium Binding Protein A8) is a Protein Coding gene. Diseases associated with S100A8 include Peptic Ulcer Disease and Duodenal Ulcer. Among its related pathways are MyD88 dependent cascade initiated on endosome and Diseases of Immune System. Gene Ontology (GO) annotations related to this gene include calcium ion binding and RAGE receptor binding. An important paralog of this gene is S100A12.</t>
  </si>
  <si>
    <t>S100A9 (S100 Calcium Binding Protein A9) is a Protein Coding gene. Diseases associated with S100A9 include Cystic Fibrosis and Juvenile Rheumatoid Arthritis. Among its related pathways are MyD88 dependent cascade initiated on endosome and Diseases of Immune System. Gene Ontology (GO) annotations related to this gene include calcium ion binding and microtubule binding. An important paralog of this gene is S100A12.</t>
  </si>
  <si>
    <t>SLPI (Secretory Leukocyte Peptidase Inhibitor) is a Protein Coding gene. Diseases associated with SLPI include Trichomoniasis and Pustular Psoriasis. Among its related pathways are Innate Immune System. Gene Ontology (GO) annotations related to this gene include enzyme binding and endopeptidase inhibitor activity. An important paralog of this gene is WFDC3.</t>
  </si>
  <si>
    <t>TLR1 (Toll Like Receptor 1) is a Protein Coding gene. Diseases associated with TLR1 include Leprosy 5 and Rheumatoid Arthritis. Among its related pathways are MyD88 dependent cascade initiated on endosome and Diseases of Immune System. Gene Ontology (GO) annotations related to this gene include protein heterodimerization activity and transmembrane signaling receptor activity. An important paralog of this gene is TLR6.</t>
  </si>
  <si>
    <t>TREM2 (Triggering Receptor Expressed On Myeloid Cells 2) is a Protein Coding gene. Diseases associated with TREM2 include Polycystic Lipomembranous Osteodysplasia With Sclerosing Leukoencephalopathy 2 and Polycystic Lipomembranous Osteodysplasia With Sclerosing Leukoencephalopathy 1. Among its related pathways are Nervous system development and DAP12 interactions. Gene Ontology (GO) annotations related to this gene include signaling receptor activity and lipopolysaccharide binding. An important paralog of this gene is CD300E.</t>
  </si>
  <si>
    <t>ZDHHC2 (Zinc Finger DHHC-Type Palmitoyltransferase 2) is a Protein Coding gene. Diseases associated with ZDHHC2 include Chikungunya and Arthrogryposis, Distal, Type 2A. Among its related pathways are Translation of Structural Proteins and Infectious disease. Gene Ontology (GO) annotations related to this gene include signaling receptor activity and palmitoyltransferase activity. An important paralog of this gene is ZDHHC20.</t>
  </si>
  <si>
    <t>Lamc2</t>
  </si>
  <si>
    <t>LAMC2 (Laminin Subunit Gamma 2) is a Protein Coding gene. Diseases associated with LAMC2 include Epidermolysis Bullosa, Junctional 3A, Intermediate and Epidermolysis Bullosa, Junctional 3B, Severe. Among its related pathways are Integrin Pathway and ERK Signaling. Gene Ontology (GO) annotations related to this gene include heparin binding. An important paralog of this gene is LAMA5.</t>
  </si>
  <si>
    <t>GSTP1 (Glutathione S-Transferase Pi 1) is a Protein Coding gene. Diseases associated with GSTP1 include Kala-Azar 2 and Larynx Cancer. Among its related pathways are Metapathway biotransformation Phase I and II and Innate Immune System. Gene Ontology (GO) annotations related to this gene include glutathione transferase activity and kinase regulator activity. An important paralog of this gene is GSTA3</t>
  </si>
  <si>
    <t>LANCL2 (LanC Like Glutathione S-Transferase 2) is a Protein Coding gene. Gene Ontology (GO) annotations related to this gene include GTP binding and phosphatidylinositol-4-phosphate binding. An important paralog of this gene is LANCL1.</t>
  </si>
  <si>
    <t>APOA4 (Apolipoprotein A4) is a Protein Coding gene. Diseases associated with APOA4 include Familial Hyperlipidemia and Familial Hypercholesterolemia. Among its related pathways are Plasma lipoprotein assembly, remodeling, and clearance and Familial hyperlipidemia type 1. Gene Ontology (GO) annotations related to this gene include protein homodimerization activity and copper ion binding. An important paralog of this gene is APOA5</t>
  </si>
  <si>
    <t>geneid_human</t>
  </si>
  <si>
    <t>gene_name_human</t>
  </si>
  <si>
    <t>geneid_rat</t>
  </si>
  <si>
    <t>gene_name_rat</t>
  </si>
  <si>
    <t>uniprot_human</t>
  </si>
  <si>
    <t>uniprot_rat</t>
  </si>
  <si>
    <t>uniprot_mouse</t>
  </si>
  <si>
    <t>ensemble_human</t>
  </si>
  <si>
    <t>ensemble_rat</t>
  </si>
  <si>
    <t>rgdb</t>
  </si>
  <si>
    <t>notes</t>
  </si>
  <si>
    <t>matching_gene</t>
  </si>
  <si>
    <t>Gpnmb</t>
  </si>
  <si>
    <t>Serpina3n</t>
  </si>
  <si>
    <t>Slfn4</t>
  </si>
  <si>
    <t>SERPINA3 (Serpin Family A Member 3) is a Protein Coding gene. Diseases associated with SERPINA3 include Malignant Fibrous Histiocytoma and Alpha-1-Antitrypsin Deficiency. Among its related pathways are Response to elevated platelet cytosolic Ca2+ and Innate Immune System. Gene Ontology (GO) annotations related to this gene include serine-type endopeptidase inhibitor activity. An important paralog of this gene is SERPINA9.</t>
  </si>
  <si>
    <t>SLFN12 (Schlafen Family Member 12) is a Protein Coding gene. Diseases associated with SLFN12 include Bleeding Disorder, Platelet-Type, 20 and Mpox. Among its related pathways are 17q12 copy number variation syndrome. An important paralog of this gene is SLFN12L.</t>
  </si>
  <si>
    <t>Akr1b8</t>
  </si>
  <si>
    <t>Lgals3</t>
  </si>
  <si>
    <t>Reg3b</t>
  </si>
  <si>
    <t>AKR1B10 (Aldo-Keto Reductase Family 1 Member B10) is a Protein Coding gene. Diseases associated with AKR1B10 include Hepatocellular Carcinoma and Lung Cancer. Among its related pathways are Visual phototransduction and Cyclophosphamide Pathway, Pharmacodynamics. Gene Ontology (GO) annotations related to this gene include aldo-keto reductase (NADP) activity and indanol dehydrogenase activity. An important paralog of this gene is AKR1B15.</t>
  </si>
  <si>
    <t>LGALS3 (Galectin 3) is a Protein Coding gene. Diseases associated with LGALS3 include Follicular Adenoma and Papillary Carcinoma. Among its related pathways are Gene expression (Transcription) and Innate Immune System. Gene Ontology (GO) annotations related to this gene include RNA binding and chemoattractant activity. An important paralog of this gene is LGALS9.</t>
  </si>
  <si>
    <t>REG3A (Regenerating Family Member 3 Alpha) is a Protein Coding gene. Diseases associated with REG3A include Pancreatitis and Acute Pancreatitis. Among its related pathways are Innate Immune System and Defensins. Gene Ontology (GO) annotations related to this gene include carbohydrate binding. An important paralog of this gene is REG3G.</t>
  </si>
  <si>
    <t>match</t>
  </si>
  <si>
    <t>TSG101 (Tumor Susceptibility 101) is a Protein Coding gene. Diseases associated with TSG101 include Hepatitis E and Charcot-Marie-Tooth Disease, Axonal, Type 2P. Among its related pathways are Budding and maturation of HIV virion and HIV Life Cycle. Gene Ontology (GO) annotations related to this gene include protein homodimerization activity and transcription corepressor activity. An important paralog of this gene is UEVLD.</t>
  </si>
  <si>
    <t>Srxn1</t>
  </si>
  <si>
    <t>Tusc3</t>
  </si>
  <si>
    <t>S100a10</t>
  </si>
  <si>
    <t>Tubb6</t>
  </si>
  <si>
    <t>Neurl3</t>
  </si>
  <si>
    <t>Trib3</t>
  </si>
  <si>
    <t>Ppl</t>
  </si>
  <si>
    <t>Slc66a3</t>
  </si>
  <si>
    <t>SRXN1 (Sulfiredoxin 1) is a Protein Coding gene. Among its related pathways are Nuclear events mediated by NFE2L2 and Cellular responses to stimuli. Gene Ontology (GO) annotations related to this gene include oxidoreductase activity, acting on a sulfur group of donors and sulfiredoxin activity.</t>
  </si>
  <si>
    <t>TUSC3 (Tumor Suppressor Candidate 3) is a Protein Coding gene. Diseases associated with TUSC3 include Intellectual Developmental Disorder, Autosomal Recessive 7 and Autosomal Recessive Non-Syndromic Intellectual Disability. Among its related pathways are Translation of Structural Proteins and Infectious disease. Gene Ontology (GO) annotations related to this gene include magnesium ion transmembrane transporter activity and dolichyl-diphosphooligosaccharide-protein glycotransferase activity. An important paralog of this gene is MAGT1.</t>
  </si>
  <si>
    <t>S100A10 (S100 Calcium Binding Protein A10) is a Protein Coding gene. Diseases associated with S100A10 include Trachea Leiomyoma and Conjunctival Intraepithelial Neoplasm. Among its related pathways are Response to elevated platelet cytosolic Ca2+ and Regulation of CFTR activity (norm and CF). Gene Ontology (GO) annotations related to this gene include calcium ion binding and lipid binding. An important paralog of this gene is S100A1.</t>
  </si>
  <si>
    <t>TUBB6 (Tubulin Beta 6 Class V) is a Protein Coding gene. Diseases associated with TUBB6 include Facial Palsy, Congenital, With Ptosis And Velopharyngeal Dysfunction and 3-Methylglutaconic Aciduria, Type Iii. Among its related pathways are Cooperation of Prefoldin and TriC/CCT in actin and tubulin folding and Golgi-to-ER retrograde transport. Gene Ontology (GO) annotations related to this gene include GTP binding and structural constituent of cytoskeleton. An important paralog of this gene is TUBB3.</t>
  </si>
  <si>
    <t>NEURL3 (Neuralized E3 Ubiquitin Protein Ligase 3) is a Protein Coding gene. Diseases associated with NEURL3 include Hepatitis C Virus. Among its related pathways are 2q11.2 copy number variation syndrome. Gene Ontology (GO) annotations related to this gene include ligase activity and ubiquitin-protein transferase activity. An important paralog of this gene is NEURL1B.</t>
  </si>
  <si>
    <t>TRIB3 (Tribbles Pseudokinase 3) is a Protein Coding gene. Diseases associated with TRIB3 include Type 2 Diabetes Mellitus and Geotrichosis. Among its related pathways are Insulin receptor signalling cascade and CD28 co-stimulation. Gene Ontology (GO) annotations related to this gene include transferase activity, transferring phosphorus-containing groups and protein kinase binding. An important paralog of this gene is TRIB1.</t>
  </si>
  <si>
    <t>PPL (Periplakin) is a Protein Coding gene. Diseases associated with PPL include Paraneoplastic Pemphigus and Pemphigus. Among its related pathways are Keratinization and Innate Immune System. Gene Ontology (GO) annotations related to this gene include structural constituent of cytoskeleton. An important paralog of this gene is EVPL.</t>
  </si>
  <si>
    <t>SLC66A3 (Solute Carrier Family 66 Member 3) is a Protein Coding gene. An important paralog of this gene is MPDU1.</t>
  </si>
  <si>
    <t>FCN2 (Ficolin 2) is a Protein Coding gene. Diseases associated with FCN2 include Rheumatic Heart Disease and Tonsillitis. Among its related pathways are Initial triggering of complement and Complement cascade. Gene Ontology (GO) annotations related to this gene include calcium ion binding and calcium-dependent protein binding. An important paralog of this gene is FCN1.</t>
  </si>
  <si>
    <t>auto extraction incorrect</t>
  </si>
  <si>
    <t>4973</t>
  </si>
  <si>
    <t>OLR1</t>
  </si>
  <si>
    <t>140914</t>
  </si>
  <si>
    <t>P78380</t>
  </si>
  <si>
    <t>O70156</t>
  </si>
  <si>
    <t>Q9EQ09</t>
  </si>
  <si>
    <t>ENSG00000173391</t>
  </si>
  <si>
    <t>ENSRNOG00000066178</t>
  </si>
  <si>
    <t>5054</t>
  </si>
  <si>
    <t>SERPINE1</t>
  </si>
  <si>
    <t>24617</t>
  </si>
  <si>
    <t>P05121</t>
  </si>
  <si>
    <t>P20961</t>
  </si>
  <si>
    <t>P22777</t>
  </si>
  <si>
    <t>ENSG00000106366</t>
  </si>
  <si>
    <t>ENSRNOG00000001414</t>
  </si>
  <si>
    <t>6275</t>
  </si>
  <si>
    <t>S100A4</t>
  </si>
  <si>
    <t>24615</t>
  </si>
  <si>
    <t>P26447</t>
  </si>
  <si>
    <t>P05942</t>
  </si>
  <si>
    <t>P07091</t>
  </si>
  <si>
    <t>ENSG00000196154</t>
  </si>
  <si>
    <t>ENSRNOG00000011821</t>
  </si>
  <si>
    <t>7076</t>
  </si>
  <si>
    <t>TIMP1</t>
  </si>
  <si>
    <t>116510</t>
  </si>
  <si>
    <t>P01033</t>
  </si>
  <si>
    <t>P30120</t>
  </si>
  <si>
    <t>P12032</t>
  </si>
  <si>
    <t>ENSG00000102265</t>
  </si>
  <si>
    <t>ENSRNOG00000010208</t>
  </si>
  <si>
    <t>2919</t>
  </si>
  <si>
    <t>CXCL1</t>
  </si>
  <si>
    <t>81503</t>
  </si>
  <si>
    <t>P09341</t>
  </si>
  <si>
    <t>P14095</t>
  </si>
  <si>
    <t>P12850</t>
  </si>
  <si>
    <t>ENSG00000163739</t>
  </si>
  <si>
    <t>ENSRNOG00000002802</t>
  </si>
  <si>
    <t>6696</t>
  </si>
  <si>
    <t>SPP1</t>
  </si>
  <si>
    <t>25353</t>
  </si>
  <si>
    <t>P10451</t>
  </si>
  <si>
    <t>P08721</t>
  </si>
  <si>
    <t>P10923</t>
  </si>
  <si>
    <t>ENSG00000118785</t>
  </si>
  <si>
    <t>ENSRNOG00000043451</t>
  </si>
  <si>
    <t>51330</t>
  </si>
  <si>
    <t>TNFRSF12A</t>
  </si>
  <si>
    <t>302965</t>
  </si>
  <si>
    <t>Q9NP84</t>
  </si>
  <si>
    <t>G3V6F9</t>
  </si>
  <si>
    <t>Q9CR75</t>
  </si>
  <si>
    <t>ENSG00000006327</t>
  </si>
  <si>
    <t>ENSRNOG00000003546</t>
  </si>
  <si>
    <t>983</t>
  </si>
  <si>
    <t>CDK1</t>
  </si>
  <si>
    <t>54237</t>
  </si>
  <si>
    <t>P06493</t>
  </si>
  <si>
    <t>P39951</t>
  </si>
  <si>
    <t>P11440</t>
  </si>
  <si>
    <t>ENSG00000170312</t>
  </si>
  <si>
    <t>ENSRNOG00000000632</t>
  </si>
  <si>
    <t>1959</t>
  </si>
  <si>
    <t>EGR2</t>
  </si>
  <si>
    <t>114090</t>
  </si>
  <si>
    <t>P11161</t>
  </si>
  <si>
    <t>P51774</t>
  </si>
  <si>
    <t>P08152</t>
  </si>
  <si>
    <t>ENSG00000122877</t>
  </si>
  <si>
    <t>ENSRNOG00000000640</t>
  </si>
  <si>
    <t>5817</t>
  </si>
  <si>
    <t>PVR</t>
  </si>
  <si>
    <t>25066</t>
  </si>
  <si>
    <t>P15151</t>
  </si>
  <si>
    <t>A6J8V8</t>
  </si>
  <si>
    <t>P32507</t>
  </si>
  <si>
    <t>ENSG00000073008</t>
  </si>
  <si>
    <t>ENSRNOG00000019202</t>
  </si>
  <si>
    <t>4609</t>
  </si>
  <si>
    <t>MYC</t>
  </si>
  <si>
    <t>24577</t>
  </si>
  <si>
    <t>P01106</t>
  </si>
  <si>
    <t>P09416</t>
  </si>
  <si>
    <t>P01108</t>
  </si>
  <si>
    <t>ENSG00000136997</t>
  </si>
  <si>
    <t>ENSRNOG00000004500</t>
  </si>
  <si>
    <t>3934</t>
  </si>
  <si>
    <t>LCN2</t>
  </si>
  <si>
    <t>170496</t>
  </si>
  <si>
    <t>P80188</t>
  </si>
  <si>
    <t>P30152</t>
  </si>
  <si>
    <t>P11672</t>
  </si>
  <si>
    <t>ENSG00000148346</t>
  </si>
  <si>
    <t>ENSRNOG00000013973</t>
  </si>
  <si>
    <t>302</t>
  </si>
  <si>
    <t>ANXA2</t>
  </si>
  <si>
    <t>56611</t>
  </si>
  <si>
    <t>P07355</t>
  </si>
  <si>
    <t>Q07936</t>
  </si>
  <si>
    <t>P07356</t>
  </si>
  <si>
    <t>ENSG00000182718</t>
  </si>
  <si>
    <t>ENSRNOG00000010362</t>
  </si>
  <si>
    <t>861</t>
  </si>
  <si>
    <t>RUNX1</t>
  </si>
  <si>
    <t>50662</t>
  </si>
  <si>
    <t>Q01196</t>
  </si>
  <si>
    <t>Q63046</t>
  </si>
  <si>
    <t>Q03347</t>
  </si>
  <si>
    <t>ENSG00000159216</t>
  </si>
  <si>
    <t>ENSRNOG00000001704</t>
  </si>
  <si>
    <t>2877</t>
  </si>
  <si>
    <t>GPX2</t>
  </si>
  <si>
    <t>29326</t>
  </si>
  <si>
    <t>P18283</t>
  </si>
  <si>
    <t>P83645</t>
  </si>
  <si>
    <t>Q9JHC0</t>
  </si>
  <si>
    <t>ENSG00000176153</t>
  </si>
  <si>
    <t>ENSRNOG00000055672</t>
  </si>
  <si>
    <t>2220</t>
  </si>
  <si>
    <t>FCN2</t>
  </si>
  <si>
    <t>114091</t>
  </si>
  <si>
    <t>Q15485</t>
  </si>
  <si>
    <t>P57756</t>
  </si>
  <si>
    <t>O70497</t>
  </si>
  <si>
    <t>ENSG00000160339</t>
  </si>
  <si>
    <t>ENSRNOG00000009342</t>
  </si>
  <si>
    <t>FCN2 human is curated</t>
  </si>
  <si>
    <t>10457</t>
  </si>
  <si>
    <t>GPNMB</t>
  </si>
  <si>
    <t>113955</t>
  </si>
  <si>
    <t>Q14956</t>
  </si>
  <si>
    <t>Q6P7C7</t>
  </si>
  <si>
    <t>Q99P91</t>
  </si>
  <si>
    <t>ENSG00000136235</t>
  </si>
  <si>
    <t>ENSRNOG00000008816</t>
  </si>
  <si>
    <t>Havcr1</t>
  </si>
  <si>
    <t>Pla2g2a</t>
  </si>
  <si>
    <t>Cd44</t>
  </si>
  <si>
    <t>Ephx1</t>
  </si>
  <si>
    <t>Gucy2c</t>
  </si>
  <si>
    <t>Gstm1</t>
  </si>
  <si>
    <t>Aqp7</t>
  </si>
  <si>
    <t>Abcc3</t>
  </si>
  <si>
    <t>Scd</t>
  </si>
  <si>
    <t>Nppa</t>
  </si>
  <si>
    <t>Ncam1</t>
  </si>
  <si>
    <t>Myh7</t>
  </si>
  <si>
    <t>Cyp1a1</t>
  </si>
  <si>
    <t>HAVCR1 (Hepatitis A Virus Cellular Receptor 1) is a Protein Coding gene. Diseases associated with HAVCR1 include Hepatitis and Hepatitis A. Among its related pathways are Infectious disease and SARS-CoV-2 Infection. Gene Ontology (GO) annotations related to this gene include virus receptor activity. An important paralog of this gene is HAVCR2.</t>
  </si>
  <si>
    <t>PLA2G2A (Phospholipase A2 Group IIA) is a Protein Coding gene. Diseases associated with PLA2G2A include Colorectal Cancer and Familial Adenomatous Polyposis. Among its related pathways are Glycerophospholipid biosynthesis and MIF Mediated Glucocorticoid Regulation. Gene Ontology (GO) annotations related to this gene include calcium ion binding and phospholipase A2 activity. An important paralog of this gene is PLA2G2E.</t>
  </si>
  <si>
    <t>CD44 (CD44 Molecule (Indian Blood Group)) is a Protein Coding gene. Diseases associated with CD44 include Lichen Sclerosus and Pleural Mesothelioma. Among its related pathways are Glycosaminoglycan metabolism and Innate Immune System. Gene Ontology (GO) annotations related to this gene include transmembrane signaling receptor activity and cytokine receptor activity. An important paralog of this gene is LYVE1.</t>
  </si>
  <si>
    <t>EPHX1 (Epoxide Hydrolase 1) is a Protein Coding gene. Diseases associated with EPHX1 include Familial Hypercholanemia and Preeclampsia/Eclampsia 1. Among its related pathways are Metapathway biotransformation Phase I and II and Oxidation by cytochrome P450. Gene Ontology (GO) annotations related to this gene include epoxide hydrolase activity and cis-stilbene-oxide hydrolase activity.</t>
  </si>
  <si>
    <t>GUCY2C (Guanylate Cyclase 2C) is a Protein Coding gene. Diseases associated with GUCY2C include Meconium Ileus and Diarrhea 6. Among its related pathways are Uptake and actions of bacterial toxins and Digestion and absorption. Gene Ontology (GO) annotations related to this gene include transferase activity, transferring phosphorus-containing groups and protein tyrosine kinase activity. An important paralog of this gene is NPR2.</t>
  </si>
  <si>
    <t>GSTM1 (Glutathione S-Transferase Mu 1) is a Protein Coding gene. Diseases associated with GSTM1 include Senile Cataract and Asbestosis. Among its related pathways are Metapathway biotransformation Phase I and II and Glutathione conjugation. Gene Ontology (GO) annotations related to this gene include protein homodimerization activity and glutathione transferase activity. An important paralog of this gene is GSTM5.</t>
  </si>
  <si>
    <t>AQP7 (Aquaporin 7) is a Protein Coding gene. Diseases associated with AQP7 include Glycerol Quantitative Trait Locus and Body Mass Index Quantitative Trait Locus 11. Among its related pathways are Aquaporin-mediated transport and Nanog in Mammalian ESC Pluripotency. Gene Ontology (GO) annotations related to this gene include transporter activity and glycerol channel activity. An important paralog of this gene is AQP7B.</t>
  </si>
  <si>
    <t>ABCC3 (ATP Binding Cassette Subfamily C Member 3) is a Protein Coding gene. Diseases associated with ABCC3 include Dubin-Johnson Syndrome and Cholestasis. Among its related pathways are Drug ADME and Synthesis of bile acids and bile salts. Gene Ontology (GO) annotations related to this gene include transporter activity and ATPase-coupled transmembrane transporter activity. An important paralog of this gene is ABCC1.</t>
  </si>
  <si>
    <t>SCD (Stearoyl-CoA Desaturase) is a Protein Coding gene. Diseases associated with SCD include Metabolic Dysfunction-Associated Steatotic Liver Disease and Abdominal Obesity-Metabolic Syndrome 1. Among its related pathways are Metabolism of steroids and NR1H2 and NR1H3-mediated signaling. Gene Ontology (GO) annotations related to this gene include iron ion binding and stearoyl-CoA 9-desaturase activity. An important paralog of this gene is SCD5.</t>
  </si>
  <si>
    <t>NPPA (Natriuretic Peptide A) is a Protein Coding gene. Diseases associated with NPPA include Atrial Standstill 2 and Atrial Fibrillation, Familial, 6. Among its related pathways are Gene expression (Transcription) and Cardiac conduction. Gene Ontology (GO) annotations related to this gene include signaling receptor binding and neuropeptide hormone activity. An important paralog of this gene is NPPB.</t>
  </si>
  <si>
    <t>NCAM1 (Neural Cell Adhesion Molecule 1) is a Protein Coding gene. Diseases associated with NCAM1 include Rabies and Bile Duct Cancer. Among its related pathways are RAF/MAP kinase cascade and Nervous system development. Gene Ontology (GO) annotations related to this gene include identical protein binding. An important paralog of this gene is NCAM2.</t>
  </si>
  <si>
    <t>MYH7 (Myosin Heavy Chain 7) is a Protein Coding gene. Diseases associated with MYH7 include Congenital Myopathy 7B, Myosin Storage, Autosomal Recessive and Myopathy, Distal, 1. Among its related pathways are Cytoskeleton remodeling Regulation of actin cytoskeleton by Rho GTPases and PAK Pathway. Gene Ontology (GO) annotations related to this gene include actin binding and calmodulin binding. An important paralog of this gene is MYH6.</t>
  </si>
  <si>
    <t>CYP1A1 (Cytochrome P450 Family 1 Subfamily A Member 1) is a Protein Coding gene. Diseases associated with CYP1A1 include Aryl Hydrocarbon Hydroxylase Inducibility and Phimosis. Among its related pathways are Metapathway biotransformation Phase I and II and Oxidation by cytochrome P450. Gene Ontology (GO) annotations related to this gene include enzyme binding and iron ion binding. An important paralog of this gene is CYP1A2.</t>
  </si>
  <si>
    <t>https://www.genecards.org/cgi-bin/carddisp.pl?gene=Spp1#summaries</t>
  </si>
  <si>
    <t>https://www.genecards.org/cgi-bin/carddisp.pl?gene=Anxa2#summaries</t>
  </si>
  <si>
    <t>https://www.genecards.org/cgi-bin/carddisp.pl?gene=Cxcl1#summaries</t>
  </si>
  <si>
    <t>https://www.genecards.org/cgi-bin/carddisp.pl?gene=Egr2#summaries</t>
  </si>
  <si>
    <t>https://www.genecards.org/cgi-bin/carddisp.pl?gene=Fcnb#summaries</t>
  </si>
  <si>
    <t>https://www.genecards.org/cgi-bin/carddisp.pl?gene=Pvr#summaries</t>
  </si>
  <si>
    <t>https://www.genecards.org/cgi-bin/carddisp.pl?gene=Runx1#summaries</t>
  </si>
  <si>
    <t>https://www.genecards.org/cgi-bin/carddisp.pl?gene=S100a4#summaries</t>
  </si>
  <si>
    <t>https://www.genecards.org/cgi-bin/carddisp.pl?gene=Serpine1#summaries</t>
  </si>
  <si>
    <t>https://www.genecards.org/cgi-bin/carddisp.pl?gene=Timp1#summaries</t>
  </si>
  <si>
    <t>https://www.genecards.org/cgi-bin/carddisp.pl?gene=Tnfrsf12a#summaries</t>
  </si>
  <si>
    <t>https://www.genecards.org/cgi-bin/carddisp.pl?gene=Cdk1#summaries</t>
  </si>
  <si>
    <t>https://www.genecards.org/cgi-bin/carddisp.pl?gene=Myc#summaries</t>
  </si>
  <si>
    <t>https://www.genecards.org/cgi-bin/carddisp.pl?gene=Olr1#summaries</t>
  </si>
  <si>
    <t>https://www.genecards.org/cgi-bin/carddisp.pl?gene=Lcn2#summaries</t>
  </si>
  <si>
    <t>https://www.genecards.org/cgi-bin/carddisp.pl?gene=Gpx2#summaries</t>
  </si>
  <si>
    <t>https://www.genecards.org/cgi-bin/carddisp.pl?gene=Gpnmb#summaries</t>
  </si>
  <si>
    <t>4321</t>
  </si>
  <si>
    <t>MMP12</t>
  </si>
  <si>
    <t>117033</t>
  </si>
  <si>
    <t>P39900</t>
  </si>
  <si>
    <t>Q63341</t>
  </si>
  <si>
    <t>P34960</t>
  </si>
  <si>
    <t>ENSG00000262406</t>
  </si>
  <si>
    <t>ENSRNOG00000030187</t>
  </si>
  <si>
    <t>7096</t>
  </si>
  <si>
    <t>TLR1</t>
  </si>
  <si>
    <t>305354</t>
  </si>
  <si>
    <t>Q15399</t>
  </si>
  <si>
    <t>E9PTL5</t>
  </si>
  <si>
    <t>Q9EPQ1</t>
  </si>
  <si>
    <t>ENSG00000174125</t>
  </si>
  <si>
    <t>ENSRNOG00000038722</t>
  </si>
  <si>
    <t>3918</t>
  </si>
  <si>
    <t>LAMC2</t>
  </si>
  <si>
    <t>192362</t>
  </si>
  <si>
    <t>Q13753</t>
  </si>
  <si>
    <t>F1LRH4</t>
  </si>
  <si>
    <t>Q61092</t>
  </si>
  <si>
    <t>ENSG00000058085</t>
  </si>
  <si>
    <t>ENSRNOG00000002667</t>
  </si>
  <si>
    <t>200539</t>
  </si>
  <si>
    <t>ANKRD23</t>
  </si>
  <si>
    <t>316330</t>
  </si>
  <si>
    <t>Q86SG2</t>
  </si>
  <si>
    <t>A0A8I6GH25</t>
  </si>
  <si>
    <t>Q812A3</t>
  </si>
  <si>
    <t>ENSG00000163126</t>
  </si>
  <si>
    <t>ENSRNOG00000016151</t>
  </si>
  <si>
    <t>2</t>
  </si>
  <si>
    <t>24153</t>
  </si>
  <si>
    <t>A2m</t>
  </si>
  <si>
    <t>P01023</t>
  </si>
  <si>
    <t>P06238</t>
  </si>
  <si>
    <t>Q6GQT1</t>
  </si>
  <si>
    <t>ENSG00000175899</t>
  </si>
  <si>
    <t>ENSRNOG00000028896</t>
  </si>
  <si>
    <t>1026</t>
  </si>
  <si>
    <t>CDKN1A</t>
  </si>
  <si>
    <t>114851</t>
  </si>
  <si>
    <t>P38936</t>
  </si>
  <si>
    <t>A0A8I5ZZ18</t>
  </si>
  <si>
    <t>P39689</t>
  </si>
  <si>
    <t>ENSG00000124762</t>
  </si>
  <si>
    <t>ENSRNOG00000000521</t>
  </si>
  <si>
    <t>8702</t>
  </si>
  <si>
    <t>B4GALT4</t>
  </si>
  <si>
    <t>303923</t>
  </si>
  <si>
    <t>O60513</t>
  </si>
  <si>
    <t>Q66HH1</t>
  </si>
  <si>
    <t>Q9JJ04</t>
  </si>
  <si>
    <t>ENSG00000121578</t>
  </si>
  <si>
    <t>ENSRNOG00000003114</t>
  </si>
  <si>
    <t>51201</t>
  </si>
  <si>
    <t>ZDHHC2</t>
  </si>
  <si>
    <t>246326</t>
  </si>
  <si>
    <t>Q9UIJ5</t>
  </si>
  <si>
    <t>Q9JKR5</t>
  </si>
  <si>
    <t>P59267</t>
  </si>
  <si>
    <t>ENSG00000104219</t>
  </si>
  <si>
    <t>ENSRNOG00000022686</t>
  </si>
  <si>
    <t>3320</t>
  </si>
  <si>
    <t>HSP90AA1</t>
  </si>
  <si>
    <t>299331</t>
  </si>
  <si>
    <t>P07900</t>
  </si>
  <si>
    <t>P82995</t>
  </si>
  <si>
    <t>P07901</t>
  </si>
  <si>
    <t>ENSG00000080824</t>
  </si>
  <si>
    <t>ENSRNOG00000059714</t>
  </si>
  <si>
    <t>383</t>
  </si>
  <si>
    <t>ARG1</t>
  </si>
  <si>
    <t>29221</t>
  </si>
  <si>
    <t>P05089</t>
  </si>
  <si>
    <t>P07824</t>
  </si>
  <si>
    <t>Q61176</t>
  </si>
  <si>
    <t>ENSG00000118520</t>
  </si>
  <si>
    <t>ENSRNOG00000013304</t>
  </si>
  <si>
    <t>automatic extraction produced incorrect human gene id</t>
  </si>
  <si>
    <t>79627</t>
  </si>
  <si>
    <t>OGFRL1</t>
  </si>
  <si>
    <t>316290</t>
  </si>
  <si>
    <t>Q5TC84</t>
  </si>
  <si>
    <t>Q4KLH3</t>
  </si>
  <si>
    <t>Q8VE52</t>
  </si>
  <si>
    <t>ENSG00000119900</t>
  </si>
  <si>
    <t>ENSRNOG00000014142</t>
  </si>
  <si>
    <t>9886</t>
  </si>
  <si>
    <t>RHOBTB1</t>
  </si>
  <si>
    <t>309722</t>
  </si>
  <si>
    <t>O94844</t>
  </si>
  <si>
    <t>A0A0G2JWZ1</t>
  </si>
  <si>
    <t>Q9DAK3</t>
  </si>
  <si>
    <t>ENSG00000072422</t>
  </si>
  <si>
    <t>ENSRNOG00000000633</t>
  </si>
  <si>
    <t>TSG101</t>
  </si>
  <si>
    <t>Tsg101</t>
  </si>
  <si>
    <t>Q99816</t>
  </si>
  <si>
    <t>Q6IRE4</t>
  </si>
  <si>
    <t>Q6LBE4</t>
  </si>
  <si>
    <t>ENSG00000074319</t>
  </si>
  <si>
    <t>ENSRNOG00000013381</t>
  </si>
  <si>
    <t>3553</t>
  </si>
  <si>
    <t>IL1B</t>
  </si>
  <si>
    <t>24494</t>
  </si>
  <si>
    <t>P01584</t>
  </si>
  <si>
    <t>Q63264</t>
  </si>
  <si>
    <t>P10749</t>
  </si>
  <si>
    <t>ENSG00000125538</t>
  </si>
  <si>
    <t>ENSRNOG00000004649</t>
  </si>
  <si>
    <t>23209</t>
  </si>
  <si>
    <t>MLC1</t>
  </si>
  <si>
    <t>315215</t>
  </si>
  <si>
    <t>Q15049</t>
  </si>
  <si>
    <t>D4ABB2</t>
  </si>
  <si>
    <t>Q8VHK5</t>
  </si>
  <si>
    <t>ENSG00000100427</t>
  </si>
  <si>
    <t>ENSRNOG00000032871</t>
  </si>
  <si>
    <t>1958</t>
  </si>
  <si>
    <t>EGR1</t>
  </si>
  <si>
    <t>24330</t>
  </si>
  <si>
    <t>P18146</t>
  </si>
  <si>
    <t>P08154</t>
  </si>
  <si>
    <t>P08046</t>
  </si>
  <si>
    <t>ENSG00000120738</t>
  </si>
  <si>
    <t>ENSRNOG00000019422</t>
  </si>
  <si>
    <t>761</t>
  </si>
  <si>
    <t>54232</t>
  </si>
  <si>
    <t>Car3</t>
  </si>
  <si>
    <t>P07451</t>
  </si>
  <si>
    <t>P14141</t>
  </si>
  <si>
    <t>P16015</t>
  </si>
  <si>
    <t>ENSG00000164879</t>
  </si>
  <si>
    <t>ENSRNOG00000010079</t>
  </si>
  <si>
    <t>GSTP1</t>
  </si>
  <si>
    <t>24426</t>
  </si>
  <si>
    <t>Gstp1</t>
  </si>
  <si>
    <t>P09211</t>
  </si>
  <si>
    <t>P04906</t>
  </si>
  <si>
    <t>P46425</t>
  </si>
  <si>
    <t>ENSG00000084207</t>
  </si>
  <si>
    <t>ENSRNOG00000018237</t>
  </si>
  <si>
    <t>gene_id 1598665 was retired; new gene_id is 2758</t>
  </si>
  <si>
    <t>4502</t>
  </si>
  <si>
    <t>MT2A</t>
  </si>
  <si>
    <t>689415</t>
  </si>
  <si>
    <t>Mt2A</t>
  </si>
  <si>
    <t>P02795</t>
  </si>
  <si>
    <t>B6ID08</t>
  </si>
  <si>
    <t>-</t>
  </si>
  <si>
    <t>ENSG00000125148</t>
  </si>
  <si>
    <t>ENSRNOG00000043098</t>
  </si>
  <si>
    <t>641371</t>
  </si>
  <si>
    <t>ACOT1</t>
  </si>
  <si>
    <t>50559</t>
  </si>
  <si>
    <t>Q86TX2</t>
  </si>
  <si>
    <t>O88267</t>
  </si>
  <si>
    <t>O55137</t>
  </si>
  <si>
    <t>ENSG00000184227</t>
  </si>
  <si>
    <t>ENSRNOG00000055221</t>
  </si>
  <si>
    <t>5166</t>
  </si>
  <si>
    <t>PDK4</t>
  </si>
  <si>
    <t>89813</t>
  </si>
  <si>
    <t>Q16654</t>
  </si>
  <si>
    <t>O54937</t>
  </si>
  <si>
    <t>O70571</t>
  </si>
  <si>
    <t>ENSG00000004799</t>
  </si>
  <si>
    <t>ENSRNOG00000009565</t>
  </si>
  <si>
    <t>1384</t>
  </si>
  <si>
    <t>CRAT</t>
  </si>
  <si>
    <t>311849</t>
  </si>
  <si>
    <t>P43155</t>
  </si>
  <si>
    <t>Q704S8</t>
  </si>
  <si>
    <t>P47934</t>
  </si>
  <si>
    <t>ENSG00000095321</t>
  </si>
  <si>
    <t>ENSRNOG00000018145</t>
  </si>
  <si>
    <t>5742</t>
  </si>
  <si>
    <t>PTGS1</t>
  </si>
  <si>
    <t>24693</t>
  </si>
  <si>
    <t>P23219</t>
  </si>
  <si>
    <t>Q63921</t>
  </si>
  <si>
    <t>P22437</t>
  </si>
  <si>
    <t>ENSG00000095303</t>
  </si>
  <si>
    <t>ENSRNOG00000007415</t>
  </si>
  <si>
    <t>337</t>
  </si>
  <si>
    <t>APOA4</t>
  </si>
  <si>
    <t>25080</t>
  </si>
  <si>
    <t>P06727</t>
  </si>
  <si>
    <t>P02651</t>
  </si>
  <si>
    <t>P06728</t>
  </si>
  <si>
    <t>ENSG00000110244</t>
  </si>
  <si>
    <t>ENSRNOG00000055909</t>
  </si>
  <si>
    <t>216</t>
  </si>
  <si>
    <t>ALDH1A1</t>
  </si>
  <si>
    <t>24188</t>
  </si>
  <si>
    <t>P00352</t>
  </si>
  <si>
    <t>P51647</t>
  </si>
  <si>
    <t>P24549</t>
  </si>
  <si>
    <t>ENSG00000165092</t>
  </si>
  <si>
    <t>ENSRNOG00000017619</t>
  </si>
  <si>
    <t>7832</t>
  </si>
  <si>
    <t>BTG2</t>
  </si>
  <si>
    <t>29619</t>
  </si>
  <si>
    <t>P78543</t>
  </si>
  <si>
    <t>P27049</t>
  </si>
  <si>
    <t>Q04211</t>
  </si>
  <si>
    <t>ENSG00000159388</t>
  </si>
  <si>
    <t>ENSRNOG00000003300</t>
  </si>
  <si>
    <t>5313</t>
  </si>
  <si>
    <t>PKLR</t>
  </si>
  <si>
    <t>24651</t>
  </si>
  <si>
    <t>P30613</t>
  </si>
  <si>
    <t>P12928</t>
  </si>
  <si>
    <t>P53657</t>
  </si>
  <si>
    <t>ENSG00000143627</t>
  </si>
  <si>
    <t>ENSRNOG00000020420</t>
  </si>
  <si>
    <t>415116</t>
  </si>
  <si>
    <t>PIM3</t>
  </si>
  <si>
    <t>64534</t>
  </si>
  <si>
    <t>Q86V86</t>
  </si>
  <si>
    <t>O70444</t>
  </si>
  <si>
    <t>P58750</t>
  </si>
  <si>
    <t>ENSG00000198355</t>
  </si>
  <si>
    <t>ENSRNOG00000029698</t>
  </si>
  <si>
    <t>2289</t>
  </si>
  <si>
    <t>FKBP5</t>
  </si>
  <si>
    <t>361810</t>
  </si>
  <si>
    <t>Q13451</t>
  </si>
  <si>
    <t>A0A8I5ZX46</t>
  </si>
  <si>
    <t>Q64378</t>
  </si>
  <si>
    <t>ENSG00000096060</t>
  </si>
  <si>
    <t>ENSRNOG00000022523</t>
  </si>
  <si>
    <t>4481</t>
  </si>
  <si>
    <t>MSR1</t>
  </si>
  <si>
    <t>498638</t>
  </si>
  <si>
    <t>P21757</t>
  </si>
  <si>
    <t>D3ZDS2</t>
  </si>
  <si>
    <t>P30204</t>
  </si>
  <si>
    <t>ENSG00000038945</t>
  </si>
  <si>
    <t>ENSRNOG00000012779</t>
  </si>
  <si>
    <t>3725</t>
  </si>
  <si>
    <t>JUN</t>
  </si>
  <si>
    <t>24516</t>
  </si>
  <si>
    <t>P05412</t>
  </si>
  <si>
    <t>P17325</t>
  </si>
  <si>
    <t>P05627</t>
  </si>
  <si>
    <t>ENSG00000177606</t>
  </si>
  <si>
    <t>ENSRNOG00000026293</t>
  </si>
  <si>
    <t>1978</t>
  </si>
  <si>
    <t>EIF4EBP1</t>
  </si>
  <si>
    <t>116636</t>
  </si>
  <si>
    <t>Q13541</t>
  </si>
  <si>
    <t>Q62622</t>
  </si>
  <si>
    <t>Q60876</t>
  </si>
  <si>
    <t>ENSG00000187840</t>
  </si>
  <si>
    <t>ENSRNOG00000012582</t>
  </si>
  <si>
    <t>54541</t>
  </si>
  <si>
    <t>DDIT4</t>
  </si>
  <si>
    <t>140942</t>
  </si>
  <si>
    <t>Q9NX09</t>
  </si>
  <si>
    <t>Q8VHZ9</t>
  </si>
  <si>
    <t>Q9D3F7</t>
  </si>
  <si>
    <t>ENSG00000168209</t>
  </si>
  <si>
    <t>ENSRNOG00000057078</t>
  </si>
  <si>
    <t>4489</t>
  </si>
  <si>
    <t>24567</t>
  </si>
  <si>
    <t>Mt1</t>
  </si>
  <si>
    <t>P04731</t>
  </si>
  <si>
    <t>P02803</t>
  </si>
  <si>
    <t>Q63871</t>
  </si>
  <si>
    <t>ENSG00000205362</t>
  </si>
  <si>
    <t>ENSRNOG00000025764</t>
  </si>
  <si>
    <t>6279</t>
  </si>
  <si>
    <t>S100A8</t>
  </si>
  <si>
    <t>116547</t>
  </si>
  <si>
    <t>P05109</t>
  </si>
  <si>
    <t>P50115</t>
  </si>
  <si>
    <t>P27005</t>
  </si>
  <si>
    <t>ENSG00000143546</t>
  </si>
  <si>
    <t>ENSRNOG00000011557</t>
  </si>
  <si>
    <t>5996</t>
  </si>
  <si>
    <t>RGS1</t>
  </si>
  <si>
    <t>54289</t>
  </si>
  <si>
    <t>Q08116</t>
  </si>
  <si>
    <t>P97844</t>
  </si>
  <si>
    <t>Q9JL25</t>
  </si>
  <si>
    <t>ENSG00000090104</t>
  </si>
  <si>
    <t>ENSRNOG00000003895</t>
  </si>
  <si>
    <t>123</t>
  </si>
  <si>
    <t>PLIN2</t>
  </si>
  <si>
    <t>298199</t>
  </si>
  <si>
    <t>Q99541</t>
  </si>
  <si>
    <t>A0A8I5ZQJ5</t>
  </si>
  <si>
    <t>P43883</t>
  </si>
  <si>
    <t>ENSG00000147872</t>
  </si>
  <si>
    <t>ENSRNOG00000007060</t>
  </si>
  <si>
    <t>54209</t>
  </si>
  <si>
    <t>TREM2</t>
  </si>
  <si>
    <t>301227</t>
  </si>
  <si>
    <t>Q9NZC2</t>
  </si>
  <si>
    <t>D3ZZ89</t>
  </si>
  <si>
    <t>Q99NH8</t>
  </si>
  <si>
    <t>ENSG00000095970</t>
  </si>
  <si>
    <t>ENSRNOG00000013578</t>
  </si>
  <si>
    <t>3624</t>
  </si>
  <si>
    <t>INHBA</t>
  </si>
  <si>
    <t>29200</t>
  </si>
  <si>
    <t>P08476</t>
  </si>
  <si>
    <t>P18331</t>
  </si>
  <si>
    <t>Q04998</t>
  </si>
  <si>
    <t>ENSG00000122641</t>
  </si>
  <si>
    <t>ENSRNOG00000014320</t>
  </si>
  <si>
    <t>6590</t>
  </si>
  <si>
    <t>SLPI</t>
  </si>
  <si>
    <t>84386</t>
  </si>
  <si>
    <t>P03973</t>
  </si>
  <si>
    <t>Q9WUQ4</t>
  </si>
  <si>
    <t>P97430</t>
  </si>
  <si>
    <t>ENSG00000124107</t>
  </si>
  <si>
    <t>ENSRNOG00000046699</t>
  </si>
  <si>
    <t>6280</t>
  </si>
  <si>
    <t>S100A9</t>
  </si>
  <si>
    <t>94195</t>
  </si>
  <si>
    <t>P06702</t>
  </si>
  <si>
    <t>P50116</t>
  </si>
  <si>
    <t>P31725</t>
  </si>
  <si>
    <t>ENSG00000163220</t>
  </si>
  <si>
    <t>ENSRNOG00000011483</t>
  </si>
  <si>
    <t>1513</t>
  </si>
  <si>
    <t>CTSK</t>
  </si>
  <si>
    <t>29175</t>
  </si>
  <si>
    <t>P43235</t>
  </si>
  <si>
    <t>O35186</t>
  </si>
  <si>
    <t>P55097</t>
  </si>
  <si>
    <t>ENSG00000143387</t>
  </si>
  <si>
    <t>ENSRNOG00000021155</t>
  </si>
  <si>
    <t>11006</t>
  </si>
  <si>
    <t>LILRB4</t>
  </si>
  <si>
    <t>292594</t>
  </si>
  <si>
    <t>Q8NHJ6</t>
  </si>
  <si>
    <t>A0A8I6A0J7</t>
  </si>
  <si>
    <t>Q64281</t>
  </si>
  <si>
    <t>ENSG00000186818</t>
  </si>
  <si>
    <t>ENSRNOG00000027811</t>
  </si>
  <si>
    <t>1509</t>
  </si>
  <si>
    <t>CTSD</t>
  </si>
  <si>
    <t>171293</t>
  </si>
  <si>
    <t>P07339</t>
  </si>
  <si>
    <t>P24268</t>
  </si>
  <si>
    <t>P18242</t>
  </si>
  <si>
    <t>ENSG00000117984</t>
  </si>
  <si>
    <t>ENSRNOG00000020206</t>
  </si>
  <si>
    <t>12</t>
  </si>
  <si>
    <t>SERPINA3</t>
  </si>
  <si>
    <t>24795</t>
  </si>
  <si>
    <t>P01011</t>
  </si>
  <si>
    <t>P09006</t>
  </si>
  <si>
    <t>Q91WP6</t>
  </si>
  <si>
    <t>ENSG00000196136</t>
  </si>
  <si>
    <t>ENSRNOG00000029949</t>
  </si>
  <si>
    <t>SLFN12</t>
  </si>
  <si>
    <t>114247</t>
  </si>
  <si>
    <t>Q8IYM2</t>
  </si>
  <si>
    <t>Q9TPX1</t>
  </si>
  <si>
    <t>Q3UV66</t>
  </si>
  <si>
    <t>ENSG00000172123</t>
  </si>
  <si>
    <t>ENSRNOG00000063541</t>
  </si>
  <si>
    <t>AKR1B10</t>
  </si>
  <si>
    <t>286921</t>
  </si>
  <si>
    <t>O60218</t>
  </si>
  <si>
    <t>G3V786</t>
  </si>
  <si>
    <t>P45377</t>
  </si>
  <si>
    <t>ENSG00000198074</t>
  </si>
  <si>
    <t>ENSRNOG00000009734</t>
  </si>
  <si>
    <t>links from gene page lead to incorrect ensembl</t>
  </si>
  <si>
    <t>3958</t>
  </si>
  <si>
    <t>LGALS3</t>
  </si>
  <si>
    <t>83781</t>
  </si>
  <si>
    <t>P17931</t>
  </si>
  <si>
    <t>P08699</t>
  </si>
  <si>
    <t>P16110</t>
  </si>
  <si>
    <t>ENSG00000131981</t>
  </si>
  <si>
    <t>ENSRNOG00000010645</t>
  </si>
  <si>
    <t>5068</t>
  </si>
  <si>
    <t>REG3A</t>
  </si>
  <si>
    <t>24618</t>
  </si>
  <si>
    <t>Q06141</t>
  </si>
  <si>
    <t>P25031</t>
  </si>
  <si>
    <t>P35230</t>
  </si>
  <si>
    <t>ENSG00000172016</t>
  </si>
  <si>
    <t>ENSRNOG00000006151</t>
  </si>
  <si>
    <t>7991</t>
  </si>
  <si>
    <t>TUSC3</t>
  </si>
  <si>
    <t>290783</t>
  </si>
  <si>
    <t>Q13454</t>
  </si>
  <si>
    <t>A0A0G2KAE2</t>
  </si>
  <si>
    <t>Q8BTV1</t>
  </si>
  <si>
    <t>ENSG00000104723</t>
  </si>
  <si>
    <t>ENSRNOG00000013061</t>
  </si>
  <si>
    <t>6281</t>
  </si>
  <si>
    <t>S100A10</t>
  </si>
  <si>
    <t>81778</t>
  </si>
  <si>
    <t>P60903</t>
  </si>
  <si>
    <t>P05943</t>
  </si>
  <si>
    <t>P08207</t>
  </si>
  <si>
    <t>ENSG00000197747</t>
  </si>
  <si>
    <t>ENSRNOG00000023226</t>
  </si>
  <si>
    <t>84617</t>
  </si>
  <si>
    <t>TUBB6</t>
  </si>
  <si>
    <t>307351</t>
  </si>
  <si>
    <t>Q9BUF5</t>
  </si>
  <si>
    <t>A6IXU7</t>
  </si>
  <si>
    <t>Q922F4</t>
  </si>
  <si>
    <t>ENSG00000176014</t>
  </si>
  <si>
    <t>ENSRNOG00000018371</t>
  </si>
  <si>
    <t>93082</t>
  </si>
  <si>
    <t>NEURL3</t>
  </si>
  <si>
    <t>316326</t>
  </si>
  <si>
    <t>A8MQ27</t>
  </si>
  <si>
    <t>Q5M870</t>
  </si>
  <si>
    <t>Q8CJC5</t>
  </si>
  <si>
    <t>ENSG00000163121</t>
  </si>
  <si>
    <t>ENSRNOG00000015366</t>
  </si>
  <si>
    <t>57761</t>
  </si>
  <si>
    <t>TRIB3</t>
  </si>
  <si>
    <t>246273</t>
  </si>
  <si>
    <t>Q96RU7</t>
  </si>
  <si>
    <t>Q9WTQ6</t>
  </si>
  <si>
    <t>Q8K4K2</t>
  </si>
  <si>
    <t>ENSG00000101255</t>
  </si>
  <si>
    <t>ENSRNOG00000007319</t>
  </si>
  <si>
    <t>5493</t>
  </si>
  <si>
    <t>PPL</t>
  </si>
  <si>
    <t>302934</t>
  </si>
  <si>
    <t>O60437</t>
  </si>
  <si>
    <t>D4A5T8</t>
  </si>
  <si>
    <t>Q9R269</t>
  </si>
  <si>
    <t>ENSG00000118898</t>
  </si>
  <si>
    <t>ENSRNOG00000002930</t>
  </si>
  <si>
    <t>130814</t>
  </si>
  <si>
    <t>SLC66A3</t>
  </si>
  <si>
    <t>298906</t>
  </si>
  <si>
    <t>Q8N755</t>
  </si>
  <si>
    <t>G3V6N5</t>
  </si>
  <si>
    <t>Q8C6U2</t>
  </si>
  <si>
    <t>ENSG00000162976</t>
  </si>
  <si>
    <t>ENSRNOG00000005126</t>
  </si>
  <si>
    <t>9518</t>
  </si>
  <si>
    <t>29455</t>
  </si>
  <si>
    <t>Gdf15</t>
  </si>
  <si>
    <t>Q99988</t>
  </si>
  <si>
    <t>Q9Z0J6</t>
  </si>
  <si>
    <t>Q9Z0J7</t>
  </si>
  <si>
    <t>ENSG00000130513</t>
  </si>
  <si>
    <t>ENSRNOG00000019661</t>
  </si>
  <si>
    <t>3479</t>
  </si>
  <si>
    <t>IGF1</t>
  </si>
  <si>
    <t>24482</t>
  </si>
  <si>
    <t>P05019</t>
  </si>
  <si>
    <t>P08025</t>
  </si>
  <si>
    <t>P05017</t>
  </si>
  <si>
    <t>ENSG00000017427</t>
  </si>
  <si>
    <t>ENSRNOG00000004517</t>
  </si>
  <si>
    <t>26762</t>
  </si>
  <si>
    <t>HAVCR1</t>
  </si>
  <si>
    <t>286934</t>
  </si>
  <si>
    <t>Q96D42</t>
  </si>
  <si>
    <t>O54947</t>
  </si>
  <si>
    <t>Q5QNS5</t>
  </si>
  <si>
    <t>ENSG00000113249</t>
  </si>
  <si>
    <t>ENSRNOG00000007243</t>
  </si>
  <si>
    <t>2171</t>
  </si>
  <si>
    <t>FABP5</t>
  </si>
  <si>
    <t>140868</t>
  </si>
  <si>
    <t>Q01469</t>
  </si>
  <si>
    <t>P55053</t>
  </si>
  <si>
    <t>Q05816</t>
  </si>
  <si>
    <t>ENSG00000236972</t>
  </si>
  <si>
    <t>ENSRNOG00000049075</t>
  </si>
  <si>
    <t>5320</t>
  </si>
  <si>
    <t>PLA2G2A</t>
  </si>
  <si>
    <t>29692</t>
  </si>
  <si>
    <t>P14555</t>
  </si>
  <si>
    <t>P14423</t>
  </si>
  <si>
    <t>P31482</t>
  </si>
  <si>
    <t>ENSG00000188257</t>
  </si>
  <si>
    <t>ENSRNOG00000016945</t>
  </si>
  <si>
    <t>960</t>
  </si>
  <si>
    <t>CD44</t>
  </si>
  <si>
    <t>25406</t>
  </si>
  <si>
    <t>P16070</t>
  </si>
  <si>
    <t>P26051</t>
  </si>
  <si>
    <t>P15379</t>
  </si>
  <si>
    <t>ENSG00000026508</t>
  </si>
  <si>
    <t>ENSRNOG00000006094</t>
  </si>
  <si>
    <t>9499</t>
  </si>
  <si>
    <t>MYOT</t>
  </si>
  <si>
    <t>291605</t>
  </si>
  <si>
    <t>Q9UBF9</t>
  </si>
  <si>
    <t>M0RCF7</t>
  </si>
  <si>
    <t>Q9JIF9</t>
  </si>
  <si>
    <t>ENSG00000120729</t>
  </si>
  <si>
    <t>ENSRNOG00000047186</t>
  </si>
  <si>
    <t>1191</t>
  </si>
  <si>
    <t>CLU</t>
  </si>
  <si>
    <t>24854</t>
  </si>
  <si>
    <t>P10909</t>
  </si>
  <si>
    <t>P05371</t>
  </si>
  <si>
    <t>Q06890</t>
  </si>
  <si>
    <t>ENSG00000120885</t>
  </si>
  <si>
    <t>ENSRNOG00000016460</t>
  </si>
  <si>
    <t>2052</t>
  </si>
  <si>
    <t>EPHX1</t>
  </si>
  <si>
    <t>25315</t>
  </si>
  <si>
    <t>P07099</t>
  </si>
  <si>
    <t>P07687</t>
  </si>
  <si>
    <t>Q9D379</t>
  </si>
  <si>
    <t>ENSG00000143819</t>
  </si>
  <si>
    <t>ENSRNOG00000003515</t>
  </si>
  <si>
    <t>968</t>
  </si>
  <si>
    <t>CD68</t>
  </si>
  <si>
    <t>287435</t>
  </si>
  <si>
    <t>P34810</t>
  </si>
  <si>
    <t>A0A8I5ZPU9</t>
  </si>
  <si>
    <t>P31996</t>
  </si>
  <si>
    <t>ENSG00000129226</t>
  </si>
  <si>
    <t>ENSRNOG00000037563</t>
  </si>
  <si>
    <t>1356</t>
  </si>
  <si>
    <t>CP</t>
  </si>
  <si>
    <t>24268</t>
  </si>
  <si>
    <t>P00450</t>
  </si>
  <si>
    <t>P13635</t>
  </si>
  <si>
    <t>Q61147</t>
  </si>
  <si>
    <t>ENSG00000047457</t>
  </si>
  <si>
    <t>ENSRNOG00000011913</t>
  </si>
  <si>
    <t>2984</t>
  </si>
  <si>
    <t>GUCY2C</t>
  </si>
  <si>
    <t>25711</t>
  </si>
  <si>
    <t>P25092</t>
  </si>
  <si>
    <t>P23897</t>
  </si>
  <si>
    <t>Q3UWA6</t>
  </si>
  <si>
    <t>ENSG00000070019</t>
  </si>
  <si>
    <t>ENSRNOG00000009031</t>
  </si>
  <si>
    <t>CDCA3</t>
  </si>
  <si>
    <t>Cdca3</t>
  </si>
  <si>
    <t>Q99618</t>
  </si>
  <si>
    <t>Q68FW2</t>
  </si>
  <si>
    <t>Q99M54</t>
  </si>
  <si>
    <t>ENSG00000111665</t>
  </si>
  <si>
    <t>ENSRNOG00000015529</t>
  </si>
  <si>
    <t>2944</t>
  </si>
  <si>
    <t>GSTM1</t>
  </si>
  <si>
    <t>24423</t>
  </si>
  <si>
    <t>P09488</t>
  </si>
  <si>
    <t>P04905</t>
  </si>
  <si>
    <t>P10649</t>
  </si>
  <si>
    <t>ENSG00000134184</t>
  </si>
  <si>
    <t>ENSRNOG00000029726</t>
  </si>
  <si>
    <t>364</t>
  </si>
  <si>
    <t>AQP7</t>
  </si>
  <si>
    <t>29171</t>
  </si>
  <si>
    <t>O14520</t>
  </si>
  <si>
    <t>P56403</t>
  </si>
  <si>
    <t>O54794</t>
  </si>
  <si>
    <t>ENSG00000165269</t>
  </si>
  <si>
    <t>ENSRNOG00000009686</t>
  </si>
  <si>
    <t>8714</t>
  </si>
  <si>
    <t>ABCC3</t>
  </si>
  <si>
    <t>140668</t>
  </si>
  <si>
    <t>O15438</t>
  </si>
  <si>
    <t>O88563</t>
  </si>
  <si>
    <t>B2RX12</t>
  </si>
  <si>
    <t>ENSG00000108846</t>
  </si>
  <si>
    <t>ENSRNOG00000002948</t>
  </si>
  <si>
    <t>54677</t>
  </si>
  <si>
    <t>CROT</t>
  </si>
  <si>
    <t>83842</t>
  </si>
  <si>
    <t>Q9UKG9</t>
  </si>
  <si>
    <t>P11466</t>
  </si>
  <si>
    <t>Q9DC50</t>
  </si>
  <si>
    <t>ENSG00000005469</t>
  </si>
  <si>
    <t>ENSRNOG00000006779</t>
  </si>
  <si>
    <t>6319</t>
  </si>
  <si>
    <t>SCD</t>
  </si>
  <si>
    <t>246074</t>
  </si>
  <si>
    <t>O00767</t>
  </si>
  <si>
    <t>P07308</t>
  </si>
  <si>
    <t>P13516</t>
  </si>
  <si>
    <t>ENSG00000099194</t>
  </si>
  <si>
    <t>ENSRNOG00000013552</t>
  </si>
  <si>
    <t>4878</t>
  </si>
  <si>
    <t>NPPA</t>
  </si>
  <si>
    <t>24602</t>
  </si>
  <si>
    <t>P01160</t>
  </si>
  <si>
    <t>P01161</t>
  </si>
  <si>
    <t>P05125</t>
  </si>
  <si>
    <t>ENSG00000175206</t>
  </si>
  <si>
    <t>ENSRNOG00000008176</t>
  </si>
  <si>
    <t>57104</t>
  </si>
  <si>
    <t>PNPLA2</t>
  </si>
  <si>
    <t>361676</t>
  </si>
  <si>
    <t>Q96AD5</t>
  </si>
  <si>
    <t>P0C548</t>
  </si>
  <si>
    <t>Q8BJ56</t>
  </si>
  <si>
    <t>ENSG00000177666</t>
  </si>
  <si>
    <t>ENSRNOG00000069673</t>
  </si>
  <si>
    <t>27063</t>
  </si>
  <si>
    <t>ANKRD1</t>
  </si>
  <si>
    <t>27064</t>
  </si>
  <si>
    <t>Q15327</t>
  </si>
  <si>
    <t>Q8R560</t>
  </si>
  <si>
    <t>Q9CR42</t>
  </si>
  <si>
    <t>ENSG00000148677</t>
  </si>
  <si>
    <t>ENSRNOG00000018598</t>
  </si>
  <si>
    <t>22977</t>
  </si>
  <si>
    <t>AKR7A3</t>
  </si>
  <si>
    <t>26760</t>
  </si>
  <si>
    <t>O95154</t>
  </si>
  <si>
    <t>P38918</t>
  </si>
  <si>
    <t>ENSG00000162482</t>
  </si>
  <si>
    <t>ENSRNOG00000017899</t>
  </si>
  <si>
    <t>4684</t>
  </si>
  <si>
    <t>NCAM1</t>
  </si>
  <si>
    <t>24586</t>
  </si>
  <si>
    <t>P13591</t>
  </si>
  <si>
    <t>P13596</t>
  </si>
  <si>
    <t>P13595</t>
  </si>
  <si>
    <t>ENSG00000149294</t>
  </si>
  <si>
    <t>ENSRNOG00000031890</t>
  </si>
  <si>
    <t>4625</t>
  </si>
  <si>
    <t>MYH7</t>
  </si>
  <si>
    <t>29557</t>
  </si>
  <si>
    <t>P12883</t>
  </si>
  <si>
    <t>P02564</t>
  </si>
  <si>
    <t>Q91Z83</t>
  </si>
  <si>
    <t>ENSG00000092054</t>
  </si>
  <si>
    <t>ENSRNOG00000016983</t>
  </si>
  <si>
    <t>6347</t>
  </si>
  <si>
    <t>CCL2</t>
  </si>
  <si>
    <t>24770</t>
  </si>
  <si>
    <t>P13500</t>
  </si>
  <si>
    <t>P14844</t>
  </si>
  <si>
    <t>P10148</t>
  </si>
  <si>
    <t>ENSG00000108691</t>
  </si>
  <si>
    <t>ENSRNOG00000007159</t>
  </si>
  <si>
    <t>10631</t>
  </si>
  <si>
    <t>POSTN</t>
  </si>
  <si>
    <t>361945</t>
  </si>
  <si>
    <t>Q15063</t>
  </si>
  <si>
    <t>A0A8I6AHK0</t>
  </si>
  <si>
    <t>Q62009</t>
  </si>
  <si>
    <t>ENSG00000133110</t>
  </si>
  <si>
    <t>ENSRNOG00000012660</t>
  </si>
  <si>
    <t>56672</t>
  </si>
  <si>
    <t>AKIP1</t>
  </si>
  <si>
    <t>361624</t>
  </si>
  <si>
    <t>Q9NQ31</t>
  </si>
  <si>
    <t>A0A8I6GIH5</t>
  </si>
  <si>
    <t>Q9JJR5</t>
  </si>
  <si>
    <t>ENSG00000166452</t>
  </si>
  <si>
    <t>ENSRNOG00000013744</t>
  </si>
  <si>
    <t>1052</t>
  </si>
  <si>
    <t>CEBPD</t>
  </si>
  <si>
    <t>25695</t>
  </si>
  <si>
    <t>P49716</t>
  </si>
  <si>
    <t>Q03484</t>
  </si>
  <si>
    <t>Q00322</t>
  </si>
  <si>
    <t>ENSG00000221869</t>
  </si>
  <si>
    <t>ENSRNOG00000050869</t>
  </si>
  <si>
    <t>9510</t>
  </si>
  <si>
    <t>ADAMTS1</t>
  </si>
  <si>
    <t>79252</t>
  </si>
  <si>
    <t>Q9UHI8</t>
  </si>
  <si>
    <t>Q9WUQ1</t>
  </si>
  <si>
    <t>P97857</t>
  </si>
  <si>
    <t>ENSG00000154734</t>
  </si>
  <si>
    <t>ENSRNOG00000001607</t>
  </si>
  <si>
    <t>900</t>
  </si>
  <si>
    <t>CCNG1</t>
  </si>
  <si>
    <t>25405</t>
  </si>
  <si>
    <t>P51959</t>
  </si>
  <si>
    <t>P39950</t>
  </si>
  <si>
    <t>P51945</t>
  </si>
  <si>
    <t>ENSG00000113328</t>
  </si>
  <si>
    <t>ENSRNOG00000003256</t>
  </si>
  <si>
    <t>1015</t>
  </si>
  <si>
    <t>CDH17</t>
  </si>
  <si>
    <t>117048</t>
  </si>
  <si>
    <t>Q12864</t>
  </si>
  <si>
    <t>P55281</t>
  </si>
  <si>
    <t>Q9R100</t>
  </si>
  <si>
    <t>ENSG00000079112</t>
  </si>
  <si>
    <t>ENSRNOG00000015562</t>
  </si>
  <si>
    <t>1543</t>
  </si>
  <si>
    <t>CYP1A1</t>
  </si>
  <si>
    <t>24296</t>
  </si>
  <si>
    <t>P04798</t>
  </si>
  <si>
    <t>P00185</t>
  </si>
  <si>
    <t>P00184</t>
  </si>
  <si>
    <t>ENSG00000140465</t>
  </si>
  <si>
    <t>ENSRNOG00000019500</t>
  </si>
  <si>
    <t>140809</t>
  </si>
  <si>
    <t>SRXN1</t>
  </si>
  <si>
    <t>296271</t>
  </si>
  <si>
    <t>Q9BYN0</t>
  </si>
  <si>
    <t>A0A8I5ZLX4</t>
  </si>
  <si>
    <t>Q9D975</t>
  </si>
  <si>
    <t>ENSG00000271303</t>
  </si>
  <si>
    <t>ENSRNOG00000031167</t>
  </si>
  <si>
    <t>there are two UniProt s</t>
  </si>
  <si>
    <t>https://www.genecards.org/cgi-bin/carddisp.pl?gene=MT1A#summaries</t>
  </si>
  <si>
    <t>https://www.genecards.org/cgi-bin/carddisp.pl?gene=Adamts1#summaries</t>
  </si>
  <si>
    <t>https://www.genecards.org/cgi-bin/carddisp.pl?gene=Cdkn1a#summaries</t>
  </si>
  <si>
    <t>https://www.genecards.org/cgi-bin/carddisp.pl?gene=A2M#summaries</t>
  </si>
  <si>
    <t>https://www.genecards.org/cgi-bin/carddisp.pl?gene=Akip1#summaries</t>
  </si>
  <si>
    <t>https://www.genecards.org/cgi-bin/carddisp.pl?gene=Akr7a3#summaries</t>
  </si>
  <si>
    <t>https://www.genecards.org/cgi-bin/carddisp.pl?gene=Aldh1a1#summaries</t>
  </si>
  <si>
    <t>https://www.genecards.org/cgi-bin/carddisp.pl?gene=Ankrd1#summaries</t>
  </si>
  <si>
    <t>https://www.genecards.org/cgi-bin/carddisp.pl?gene=Ankrd23#summaries</t>
  </si>
  <si>
    <t>https://www.genecards.org/cgi-bin/carddisp.pl?gene=Apoa4#summaries</t>
  </si>
  <si>
    <t>https://www.genecards.org/cgi-bin/carddisp.pl?gene=Arg1#summaries</t>
  </si>
  <si>
    <t>https://www.genecards.org/cgi-bin/carddisp.pl?gene=B4galt4#summaries</t>
  </si>
  <si>
    <t>https://www.genecards.org/cgi-bin/carddisp.pl?gene=Btg2#summaries</t>
  </si>
  <si>
    <t>https://www.genecards.org/cgi-bin/carddisp.pl?gene=C8#summaries</t>
  </si>
  <si>
    <t>https://www.genecards.org/cgi-bin/carddisp.pl?gene=CA3#summaries</t>
  </si>
  <si>
    <t>https://www.genecards.org/cgi-bin/carddisp.pl?gene=Cc2#summaries</t>
  </si>
  <si>
    <t>https://www.genecards.org/cgi-bin/carddisp.pl?gene=Ccl2#summaries</t>
  </si>
  <si>
    <t>https://www.genecards.org/cgi-bin/carddisp.pl?gene=Ccng1#summaries</t>
  </si>
  <si>
    <t>https://www.genecards.org/cgi-bin/carddisp.pl?gene=Cd68#summaries</t>
  </si>
  <si>
    <t>https://www.genecards.org/cgi-bin/carddisp.pl?gene=Cdh17#summaries</t>
  </si>
  <si>
    <t>https://www.genecards.org/cgi-bin/carddisp.pl?gene=Cebpd#summaries</t>
  </si>
  <si>
    <t>https://www.genecards.org/cgi-bin/carddisp.pl?gene=Clu#summaries</t>
  </si>
  <si>
    <t>https://www.genecards.org/cgi-bin/carddisp.pl?gene=Cp#summaries</t>
  </si>
  <si>
    <t>https://www.genecards.org/cgi-bin/carddisp.pl?gene=Crat#summaries</t>
  </si>
  <si>
    <t>https://www.genecards.org/cgi-bin/carddisp.pl?gene=Crot#summaries</t>
  </si>
  <si>
    <t>https://www.genecards.org/cgi-bin/carddisp.pl?gene=Acot1#summaries</t>
  </si>
  <si>
    <t>https://www.genecards.org/cgi-bin/carddisp.pl?gene=Ctsd#summaries</t>
  </si>
  <si>
    <t>https://www.genecards.org/cgi-bin/carddisp.pl?gene=Ctsk#summaries</t>
  </si>
  <si>
    <t>https://www.genecards.org/cgi-bin/carddisp.pl?gene=Ddit4#summaries</t>
  </si>
  <si>
    <t>https://www.genecards.org/cgi-bin/carddisp.pl?gene=Egr1#summaries</t>
  </si>
  <si>
    <t>https://www.genecards.org/cgi-bin/carddisp.pl?gene=Eif4ebp1#summaries</t>
  </si>
  <si>
    <t>https://www.genecards.org/cgi-bin/carddisp.pl?gene=Fabp5#summaries</t>
  </si>
  <si>
    <t>https://www.genecards.org/cgi-bin/carddisp.pl?gene=Fkbp5#summaries</t>
  </si>
  <si>
    <t>https://www.genecards.org/cgi-bin/carddisp.pl?gene=GDF15#summaries</t>
  </si>
  <si>
    <t>https://www.genecards.org/cgi-bin/carddisp.pl?gene=Gstp2#summaries</t>
  </si>
  <si>
    <t>https://www.genecards.org/cgi-bin/carddisp.pl?gene=Hsp90aa1#summaries</t>
  </si>
  <si>
    <t>https://www.genecards.org/cgi-bin/carddisp.pl?gene=Igf1#summaries</t>
  </si>
  <si>
    <t>https://www.genecards.org/cgi-bin/carddisp.pl?gene=Il1b#summaries</t>
  </si>
  <si>
    <t>https://www.genecards.org/cgi-bin/carddisp.pl?gene=Inhba#summaries</t>
  </si>
  <si>
    <t>https://www.genecards.org/cgi-bin/carddisp.pl?gene=Jun#summaries</t>
  </si>
  <si>
    <t>https://www.genecards.org/cgi-bin/carddisp.pl?gene=Lilrb4#summaries</t>
  </si>
  <si>
    <t>https://www.genecards.org/cgi-bin/carddisp.pl?gene=Mlc1#summaries</t>
  </si>
  <si>
    <t>https://www.genecards.org/cgi-bin/carddisp.pl?gene=Mmp12#summaries</t>
  </si>
  <si>
    <t>https://www.genecards.org/cgi-bin/carddisp.pl?gene=Msr1#summaries</t>
  </si>
  <si>
    <t>https://www.genecards.org/cgi-bin/carddisp.pl?gene=Mt2a#summaries</t>
  </si>
  <si>
    <t>https://www.genecards.org/cgi-bin/carddisp.pl?gene=Myot#summaries</t>
  </si>
  <si>
    <t>https://www.genecards.org/cgi-bin/carddisp.pl?gene=Ogfrl1#summaries</t>
  </si>
  <si>
    <t>https://www.genecards.org/cgi-bin/carddisp.pl?gene=Pdk4#summaries</t>
  </si>
  <si>
    <t>https://www.genecards.org/cgi-bin/carddisp.pl?gene=Pim3#summaries</t>
  </si>
  <si>
    <t>https://www.genecards.org/cgi-bin/carddisp.pl?gene=Pklr#summaries</t>
  </si>
  <si>
    <t>https://www.genecards.org/cgi-bin/carddisp.pl?gene=Plin2#summaries</t>
  </si>
  <si>
    <t>https://www.genecards.org/cgi-bin/carddisp.pl?gene=Pnpla2#summaries</t>
  </si>
  <si>
    <t>https://www.genecards.org/cgi-bin/carddisp.pl?gene=Postn#summaries</t>
  </si>
  <si>
    <t>https://www.genecards.org/cgi-bin/carddisp.pl?gene=Ptgs1#summaries</t>
  </si>
  <si>
    <t>https://www.genecards.org/cgi-bin/carddisp.pl?gene=Rgs1#summaries</t>
  </si>
  <si>
    <t>https://www.genecards.org/cgi-bin/carddisp.pl?gene=Rhobtb1#summaries</t>
  </si>
  <si>
    <t>https://www.genecards.org/cgi-bin/carddisp.pl?gene=S100a8#summaries</t>
  </si>
  <si>
    <t>https://www.genecards.org/cgi-bin/carddisp.pl?gene=S100a9#summaries</t>
  </si>
  <si>
    <t>https://www.genecards.org/cgi-bin/carddisp.pl?gene=Slpi#summaries</t>
  </si>
  <si>
    <t>https://www.genecards.org/cgi-bin/carddisp.pl?gene=Tlr1#summaries</t>
  </si>
  <si>
    <t>https://www.genecards.org/cgi-bin/carddisp.pl?gene=Trem2#summaries</t>
  </si>
  <si>
    <t>https://www.genecards.org/cgi-bin/carddisp.pl?gene=Zdhhc2#summaries</t>
  </si>
  <si>
    <t>https://www.genecards.org/cgi-bin/carddisp.pl?gene=Lamc2#summaries</t>
  </si>
  <si>
    <t>https://www.genecards.org/cgi-bin/carddisp.pl?gene=Serpina3n#summaries</t>
  </si>
  <si>
    <t>https://www.genecards.org/cgi-bin/carddisp.pl?gene=Slfn4#summaries</t>
  </si>
  <si>
    <t>https://www.genecards.org/cgi-bin/carddisp.pl?gene=Akr1b8#summaries</t>
  </si>
  <si>
    <t>https://www.genecards.org/cgi-bin/carddisp.pl?gene=Lgals3#summaries</t>
  </si>
  <si>
    <t>https://www.genecards.org/cgi-bin/carddisp.pl?gene=Reg3b#summaries</t>
  </si>
  <si>
    <t>https://www.genecards.org/cgi-bin/carddisp.pl?gene=Srxn1#summaries</t>
  </si>
  <si>
    <t>https://www.genecards.org/cgi-bin/carddisp.pl?gene=Tusc3#summaries</t>
  </si>
  <si>
    <t>https://www.genecards.org/cgi-bin/carddisp.pl?gene=S100a10#summaries</t>
  </si>
  <si>
    <t>https://www.genecards.org/cgi-bin/carddisp.pl?gene=Tubb6#summaries</t>
  </si>
  <si>
    <t>https://www.genecards.org/cgi-bin/carddisp.pl?gene=Neurl3#summaries</t>
  </si>
  <si>
    <t>https://www.genecards.org/cgi-bin/carddisp.pl?gene=Trib3#summaries</t>
  </si>
  <si>
    <t>https://www.genecards.org/cgi-bin/carddisp.pl?gene=Ppl#summaries</t>
  </si>
  <si>
    <t>https://www.genecards.org/cgi-bin/carddisp.pl?gene=Slc66a3#summaries</t>
  </si>
  <si>
    <t>https://www.genecards.org/cgi-bin/carddisp.pl?gene=Havcr1#summaries</t>
  </si>
  <si>
    <t>https://www.genecards.org/cgi-bin/carddisp.pl?gene=Pla2g2a#summaries</t>
  </si>
  <si>
    <t>https://www.genecards.org/cgi-bin/carddisp.pl?gene=Cd44#summaries</t>
  </si>
  <si>
    <t>https://www.genecards.org/cgi-bin/carddisp.pl?gene=Ephx1#summaries</t>
  </si>
  <si>
    <t>https://www.genecards.org/cgi-bin/carddisp.pl?gene=Gucy2c#summaries</t>
  </si>
  <si>
    <t>https://www.genecards.org/cgi-bin/carddisp.pl?gene=Gstm1#summaries</t>
  </si>
  <si>
    <t>https://www.genecards.org/cgi-bin/carddisp.pl?gene=Aqp7#summaries</t>
  </si>
  <si>
    <t>https://www.genecards.org/cgi-bin/carddisp.pl?gene=Abcc3#summaries</t>
  </si>
  <si>
    <t>https://www.genecards.org/cgi-bin/carddisp.pl?gene=Scd#summaries</t>
  </si>
  <si>
    <t>https://www.genecards.org/cgi-bin/carddisp.pl?gene=Nppa#summaries</t>
  </si>
  <si>
    <t>https://www.genecards.org/cgi-bin/carddisp.pl?gene=Ncam1#summaries</t>
  </si>
  <si>
    <t>https://www.genecards.org/cgi-bin/carddisp.pl?gene=Myh7#summaries</t>
  </si>
  <si>
    <t>https://www.genecards.org/cgi-bin/carddisp.pl?gene=Cyp1a1#summaries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</si>
</sst>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u/>
      <sz val="11"/>
      <color theme="10"/>
      <name val="Calibri"/>
      <family val="2"/>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0" fontId="1" fillId="0" borderId="1" xfId="0" applyFont="1" applyBorder="1" applyAlignment="1">
      <alignment horizontal="center" vertical="top"/>
    </xf>
    <xf numFmtId="0" fontId="2" fillId="0" borderId="0" xfId="1"/>
    <xf numFmtId="0" fontId="1" fillId="0" borderId="1" xfId="0" applyFont="1" applyBorder="1" applyAlignment="1">
      <alignment horizontal="left" vertical="top"/>
    </xf>
    <xf numFmtId="49" fontId="1" fillId="0" borderId="1" xfId="0" applyNumberFormat="1" applyFont="1" applyBorder="1" applyAlignment="1">
      <alignment horizontal="left" vertical="top"/>
    </xf>
    <xf numFmtId="0" fontId="1" fillId="0" borderId="2" xfId="0" applyFont="1" applyBorder="1" applyAlignment="1">
      <alignment horizontal="left" vertical="top"/>
    </xf>
    <xf numFmtId="49" fontId="0" fillId="0" borderId="0" xfId="0" applyNumberFormat="1"/>
    <xf numFmtId="0" fontId="1" fillId="0" borderId="2" xfId="0" applyFont="1" applyBorder="1" applyAlignment="1">
      <alignment horizontal="center" vertical="top"/>
    </xf>
  </cellXfs>
  <cellStyles count="2">
    <cellStyle name="Hyperlink" xfId="1" builtinId="8"/>
    <cellStyle name="Normal" xfId="0" builtinId="0"/>
  </cellStyles>
  <dxfs count="13">
    <dxf>
      <font>
        <color rgb="FF9C0006"/>
      </font>
      <fill>
        <patternFill>
          <bgColor rgb="FFFFC7CE"/>
        </patternFill>
      </fill>
    </dxf>
    <dxf>
      <font>
        <color rgb="FF9C0006"/>
      </font>
      <fill>
        <patternFill>
          <bgColor rgb="FFFFC7CE"/>
        </patternFill>
      </fill>
    </dxf>
    <dxf>
      <fill>
        <patternFill>
          <bgColor rgb="FFFFCCCC"/>
        </patternFill>
      </fill>
    </dxf>
    <dxf>
      <fill>
        <patternFill>
          <bgColor rgb="FFFFCCCC"/>
        </patternFill>
      </fill>
    </dxf>
    <dxf>
      <font>
        <color rgb="FF9C0006"/>
      </font>
      <fill>
        <patternFill>
          <bgColor rgb="FFFFC7CE"/>
        </patternFill>
      </fill>
    </dxf>
    <dxf>
      <font>
        <color rgb="FF9C0006"/>
      </font>
      <fill>
        <patternFill>
          <bgColor rgb="FFFFC7CE"/>
        </patternFill>
      </fill>
    </dxf>
    <dxf>
      <fill>
        <patternFill>
          <bgColor rgb="FFFFCCC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CCC"/>
        </patternFill>
      </fill>
    </dxf>
    <dxf>
      <fill>
        <patternFill>
          <bgColor rgb="FFFFCC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07"/>
  <sheetViews>
    <sheetView tabSelected="1" topLeftCell="A82" workbookViewId="0">
      <selection sqref="A1:D107"/>
    </sheetView>
  </sheetViews>
  <sheetFormatPr defaultRowHeight="15" x14ac:dyDescent="0.25"/>
  <cols>
    <col min="1" max="1" width="17.85546875" customWidth="1"/>
    <col min="2" max="2" width="73.5703125" customWidth="1"/>
    <col min="3" max="3" width="77.5703125" customWidth="1"/>
  </cols>
  <sheetData>
    <row r="1" spans="1:4" x14ac:dyDescent="0.25">
      <c r="A1" s="1" t="s">
        <v>0</v>
      </c>
      <c r="B1" s="1" t="s">
        <v>81</v>
      </c>
      <c r="C1" s="1" t="s">
        <v>80</v>
      </c>
      <c r="D1" s="7" t="s">
        <v>185</v>
      </c>
    </row>
    <row r="2" spans="1:4" x14ac:dyDescent="0.25">
      <c r="A2" t="s">
        <v>1</v>
      </c>
      <c r="B2" s="2" t="s">
        <v>1097</v>
      </c>
      <c r="C2" t="s">
        <v>82</v>
      </c>
      <c r="D2">
        <v>0</v>
      </c>
    </row>
    <row r="3" spans="1:4" x14ac:dyDescent="0.25">
      <c r="A3" t="s">
        <v>2</v>
      </c>
      <c r="B3" s="2" t="s">
        <v>368</v>
      </c>
      <c r="C3" t="s">
        <v>83</v>
      </c>
      <c r="D3">
        <v>0</v>
      </c>
    </row>
    <row r="4" spans="1:4" x14ac:dyDescent="0.25">
      <c r="A4" t="s">
        <v>3</v>
      </c>
      <c r="B4" s="2" t="s">
        <v>1098</v>
      </c>
      <c r="C4" t="s">
        <v>84</v>
      </c>
      <c r="D4">
        <v>0</v>
      </c>
    </row>
    <row r="5" spans="1:4" x14ac:dyDescent="0.25">
      <c r="A5" t="s">
        <v>4</v>
      </c>
      <c r="B5" s="2" t="s">
        <v>369</v>
      </c>
      <c r="C5" t="s">
        <v>85</v>
      </c>
      <c r="D5">
        <v>0</v>
      </c>
    </row>
    <row r="6" spans="1:4" x14ac:dyDescent="0.25">
      <c r="A6" t="s">
        <v>5</v>
      </c>
      <c r="B6" s="2" t="s">
        <v>370</v>
      </c>
      <c r="C6" t="s">
        <v>86</v>
      </c>
      <c r="D6">
        <v>0</v>
      </c>
    </row>
    <row r="7" spans="1:4" x14ac:dyDescent="0.25">
      <c r="A7" t="s">
        <v>6</v>
      </c>
      <c r="B7" s="2" t="s">
        <v>371</v>
      </c>
      <c r="C7" t="s">
        <v>87</v>
      </c>
      <c r="D7">
        <v>0</v>
      </c>
    </row>
    <row r="8" spans="1:4" x14ac:dyDescent="0.25">
      <c r="A8" t="s">
        <v>7</v>
      </c>
      <c r="B8" s="2" t="s">
        <v>372</v>
      </c>
      <c r="C8" t="s">
        <v>203</v>
      </c>
      <c r="D8">
        <v>0</v>
      </c>
    </row>
    <row r="9" spans="1:4" x14ac:dyDescent="0.25">
      <c r="A9" t="s">
        <v>8</v>
      </c>
      <c r="B9" s="2" t="s">
        <v>373</v>
      </c>
      <c r="C9" t="s">
        <v>89</v>
      </c>
      <c r="D9">
        <v>0</v>
      </c>
    </row>
    <row r="10" spans="1:4" x14ac:dyDescent="0.25">
      <c r="A10" t="s">
        <v>9</v>
      </c>
      <c r="B10" s="2" t="s">
        <v>374</v>
      </c>
      <c r="C10" t="s">
        <v>90</v>
      </c>
      <c r="D10">
        <v>0</v>
      </c>
    </row>
    <row r="11" spans="1:4" x14ac:dyDescent="0.25">
      <c r="A11" t="s">
        <v>10</v>
      </c>
      <c r="B11" s="2" t="s">
        <v>375</v>
      </c>
      <c r="C11" t="s">
        <v>91</v>
      </c>
      <c r="D11">
        <v>0</v>
      </c>
    </row>
    <row r="12" spans="1:4" x14ac:dyDescent="0.25">
      <c r="A12" t="s">
        <v>11</v>
      </c>
      <c r="B12" s="2" t="s">
        <v>376</v>
      </c>
      <c r="C12" t="s">
        <v>92</v>
      </c>
      <c r="D12">
        <v>0</v>
      </c>
    </row>
    <row r="13" spans="1:4" x14ac:dyDescent="0.25">
      <c r="A13" t="s">
        <v>12</v>
      </c>
      <c r="B13" s="2" t="s">
        <v>377</v>
      </c>
      <c r="C13" t="s">
        <v>93</v>
      </c>
      <c r="D13">
        <v>0</v>
      </c>
    </row>
    <row r="14" spans="1:4" x14ac:dyDescent="0.25">
      <c r="A14" t="s">
        <v>13</v>
      </c>
      <c r="B14" s="2" t="s">
        <v>378</v>
      </c>
      <c r="C14" t="s">
        <v>94</v>
      </c>
      <c r="D14">
        <v>0</v>
      </c>
    </row>
    <row r="15" spans="1:4" x14ac:dyDescent="0.25">
      <c r="A15" t="s">
        <v>14</v>
      </c>
      <c r="B15" s="2" t="s">
        <v>379</v>
      </c>
      <c r="C15" t="s">
        <v>95</v>
      </c>
      <c r="D15">
        <v>0</v>
      </c>
    </row>
    <row r="16" spans="1:4" x14ac:dyDescent="0.25">
      <c r="A16" t="s">
        <v>15</v>
      </c>
      <c r="B16" s="2" t="s">
        <v>380</v>
      </c>
      <c r="C16" t="s">
        <v>96</v>
      </c>
      <c r="D16">
        <v>0</v>
      </c>
    </row>
    <row r="17" spans="1:4" x14ac:dyDescent="0.25">
      <c r="A17" t="s">
        <v>16</v>
      </c>
      <c r="B17" s="2" t="s">
        <v>381</v>
      </c>
      <c r="C17" t="s">
        <v>97</v>
      </c>
      <c r="D17">
        <v>0</v>
      </c>
    </row>
    <row r="18" spans="1:4" x14ac:dyDescent="0.25">
      <c r="A18" t="s">
        <v>17</v>
      </c>
      <c r="B18" s="2" t="s">
        <v>382</v>
      </c>
      <c r="C18" t="s">
        <v>98</v>
      </c>
      <c r="D18">
        <v>0</v>
      </c>
    </row>
    <row r="19" spans="1:4" x14ac:dyDescent="0.25">
      <c r="A19" t="s">
        <v>18</v>
      </c>
      <c r="B19" s="2" t="s">
        <v>1099</v>
      </c>
      <c r="C19" t="s">
        <v>99</v>
      </c>
      <c r="D19">
        <v>0</v>
      </c>
    </row>
    <row r="20" spans="1:4" x14ac:dyDescent="0.25">
      <c r="A20" t="s">
        <v>19</v>
      </c>
      <c r="B20" s="2" t="s">
        <v>383</v>
      </c>
      <c r="C20" t="s">
        <v>100</v>
      </c>
      <c r="D20">
        <v>0</v>
      </c>
    </row>
    <row r="21" spans="1:4" x14ac:dyDescent="0.25">
      <c r="A21" t="s">
        <v>20</v>
      </c>
      <c r="B21" s="2" t="s">
        <v>1100</v>
      </c>
      <c r="C21" t="s">
        <v>101</v>
      </c>
      <c r="D21">
        <v>0</v>
      </c>
    </row>
    <row r="22" spans="1:4" x14ac:dyDescent="0.25">
      <c r="A22" t="s">
        <v>21</v>
      </c>
      <c r="B22" s="2" t="s">
        <v>1101</v>
      </c>
      <c r="C22" t="s">
        <v>102</v>
      </c>
      <c r="D22">
        <v>0</v>
      </c>
    </row>
    <row r="23" spans="1:4" x14ac:dyDescent="0.25">
      <c r="A23" t="s">
        <v>22</v>
      </c>
      <c r="B23" s="2" t="s">
        <v>1102</v>
      </c>
      <c r="C23" t="s">
        <v>103</v>
      </c>
      <c r="D23">
        <v>0</v>
      </c>
    </row>
    <row r="24" spans="1:4" x14ac:dyDescent="0.25">
      <c r="A24" t="s">
        <v>23</v>
      </c>
      <c r="B24" s="2" t="s">
        <v>1103</v>
      </c>
      <c r="C24" t="s">
        <v>104</v>
      </c>
      <c r="D24">
        <v>0</v>
      </c>
    </row>
    <row r="25" spans="1:4" x14ac:dyDescent="0.25">
      <c r="A25" t="s">
        <v>24</v>
      </c>
      <c r="B25" s="2" t="s">
        <v>1104</v>
      </c>
      <c r="C25" t="s">
        <v>105</v>
      </c>
      <c r="D25">
        <v>0</v>
      </c>
    </row>
    <row r="26" spans="1:4" x14ac:dyDescent="0.25">
      <c r="A26" t="s">
        <v>25</v>
      </c>
      <c r="B26" s="2" t="s">
        <v>1105</v>
      </c>
      <c r="C26" t="s">
        <v>106</v>
      </c>
      <c r="D26">
        <v>0</v>
      </c>
    </row>
    <row r="27" spans="1:4" x14ac:dyDescent="0.25">
      <c r="A27" t="s">
        <v>26</v>
      </c>
      <c r="B27" s="2" t="s">
        <v>1106</v>
      </c>
      <c r="C27" t="s">
        <v>161</v>
      </c>
      <c r="D27">
        <v>0</v>
      </c>
    </row>
    <row r="28" spans="1:4" x14ac:dyDescent="0.25">
      <c r="A28" t="s">
        <v>27</v>
      </c>
      <c r="B28" s="2" t="s">
        <v>1107</v>
      </c>
      <c r="C28" t="s">
        <v>107</v>
      </c>
      <c r="D28">
        <v>0</v>
      </c>
    </row>
    <row r="29" spans="1:4" x14ac:dyDescent="0.25">
      <c r="A29" t="s">
        <v>28</v>
      </c>
      <c r="B29" s="2" t="s">
        <v>1108</v>
      </c>
      <c r="C29" t="s">
        <v>108</v>
      </c>
      <c r="D29">
        <v>0</v>
      </c>
    </row>
    <row r="30" spans="1:4" x14ac:dyDescent="0.25">
      <c r="A30" t="s">
        <v>29</v>
      </c>
      <c r="B30" s="2" t="s">
        <v>1109</v>
      </c>
      <c r="C30" t="s">
        <v>109</v>
      </c>
      <c r="D30">
        <v>0</v>
      </c>
    </row>
    <row r="31" spans="1:4" x14ac:dyDescent="0.25">
      <c r="A31" t="s">
        <v>30</v>
      </c>
      <c r="B31" s="2" t="s">
        <v>1110</v>
      </c>
      <c r="C31" t="s">
        <v>110</v>
      </c>
      <c r="D31">
        <v>0</v>
      </c>
    </row>
    <row r="32" spans="1:4" x14ac:dyDescent="0.25">
      <c r="A32" t="s">
        <v>31</v>
      </c>
      <c r="B32" s="2" t="s">
        <v>1111</v>
      </c>
      <c r="C32" t="s">
        <v>111</v>
      </c>
      <c r="D32">
        <v>0</v>
      </c>
    </row>
    <row r="33" spans="1:4" x14ac:dyDescent="0.25">
      <c r="A33" t="s">
        <v>32</v>
      </c>
      <c r="B33" s="2" t="s">
        <v>1112</v>
      </c>
      <c r="C33" t="s">
        <v>186</v>
      </c>
      <c r="D33">
        <v>0</v>
      </c>
    </row>
    <row r="34" spans="1:4" x14ac:dyDescent="0.25">
      <c r="A34" t="s">
        <v>33</v>
      </c>
      <c r="B34" s="2" t="s">
        <v>1113</v>
      </c>
      <c r="C34" t="s">
        <v>112</v>
      </c>
      <c r="D34">
        <v>0</v>
      </c>
    </row>
    <row r="35" spans="1:4" x14ac:dyDescent="0.25">
      <c r="A35" t="s">
        <v>34</v>
      </c>
      <c r="B35" s="2" t="s">
        <v>1114</v>
      </c>
      <c r="C35" t="s">
        <v>113</v>
      </c>
      <c r="D35">
        <v>0</v>
      </c>
    </row>
    <row r="36" spans="1:4" x14ac:dyDescent="0.25">
      <c r="A36" t="s">
        <v>35</v>
      </c>
      <c r="B36" s="2" t="s">
        <v>1115</v>
      </c>
      <c r="C36" t="s">
        <v>114</v>
      </c>
      <c r="D36">
        <v>0</v>
      </c>
    </row>
    <row r="37" spans="1:4" x14ac:dyDescent="0.25">
      <c r="A37" t="s">
        <v>36</v>
      </c>
      <c r="B37" s="2" t="s">
        <v>1116</v>
      </c>
      <c r="C37" t="s">
        <v>115</v>
      </c>
      <c r="D37">
        <v>0</v>
      </c>
    </row>
    <row r="38" spans="1:4" x14ac:dyDescent="0.25">
      <c r="A38" t="s">
        <v>37</v>
      </c>
      <c r="B38" s="2" t="s">
        <v>1117</v>
      </c>
      <c r="C38" t="s">
        <v>116</v>
      </c>
      <c r="D38">
        <v>0</v>
      </c>
    </row>
    <row r="39" spans="1:4" x14ac:dyDescent="0.25">
      <c r="A39" t="s">
        <v>38</v>
      </c>
      <c r="B39" s="2" t="s">
        <v>1118</v>
      </c>
      <c r="C39" t="s">
        <v>117</v>
      </c>
      <c r="D39">
        <v>0</v>
      </c>
    </row>
    <row r="40" spans="1:4" x14ac:dyDescent="0.25">
      <c r="A40" t="s">
        <v>39</v>
      </c>
      <c r="B40" s="2" t="s">
        <v>1119</v>
      </c>
      <c r="C40" t="s">
        <v>118</v>
      </c>
      <c r="D40">
        <v>0</v>
      </c>
    </row>
    <row r="41" spans="1:4" x14ac:dyDescent="0.25">
      <c r="A41" t="s">
        <v>40</v>
      </c>
      <c r="B41" s="2" t="s">
        <v>1120</v>
      </c>
      <c r="C41" t="s">
        <v>119</v>
      </c>
      <c r="D41">
        <v>0</v>
      </c>
    </row>
    <row r="42" spans="1:4" x14ac:dyDescent="0.25">
      <c r="A42" t="s">
        <v>41</v>
      </c>
      <c r="B42" s="2" t="s">
        <v>1121</v>
      </c>
      <c r="C42" t="s">
        <v>120</v>
      </c>
      <c r="D42">
        <v>0</v>
      </c>
    </row>
    <row r="43" spans="1:4" x14ac:dyDescent="0.25">
      <c r="A43" t="s">
        <v>42</v>
      </c>
      <c r="B43" s="2" t="s">
        <v>1122</v>
      </c>
      <c r="C43" t="s">
        <v>121</v>
      </c>
      <c r="D43">
        <v>0</v>
      </c>
    </row>
    <row r="44" spans="1:4" x14ac:dyDescent="0.25">
      <c r="A44" t="s">
        <v>43</v>
      </c>
      <c r="B44" s="2" t="s">
        <v>1123</v>
      </c>
      <c r="C44" t="s">
        <v>122</v>
      </c>
      <c r="D44">
        <v>0</v>
      </c>
    </row>
    <row r="45" spans="1:4" x14ac:dyDescent="0.25">
      <c r="A45" t="s">
        <v>44</v>
      </c>
      <c r="B45" s="2" t="s">
        <v>1124</v>
      </c>
      <c r="C45" t="s">
        <v>123</v>
      </c>
      <c r="D45">
        <v>0</v>
      </c>
    </row>
    <row r="46" spans="1:4" x14ac:dyDescent="0.25">
      <c r="A46" t="s">
        <v>45</v>
      </c>
      <c r="B46" s="2" t="s">
        <v>1125</v>
      </c>
      <c r="C46" t="s">
        <v>124</v>
      </c>
      <c r="D46">
        <v>0</v>
      </c>
    </row>
    <row r="47" spans="1:4" x14ac:dyDescent="0.25">
      <c r="A47" t="s">
        <v>46</v>
      </c>
      <c r="B47" s="2" t="s">
        <v>1126</v>
      </c>
      <c r="C47" t="s">
        <v>125</v>
      </c>
      <c r="D47">
        <v>0</v>
      </c>
    </row>
    <row r="48" spans="1:4" x14ac:dyDescent="0.25">
      <c r="A48" t="s">
        <v>47</v>
      </c>
      <c r="B48" s="2" t="s">
        <v>1127</v>
      </c>
      <c r="C48" t="s">
        <v>126</v>
      </c>
      <c r="D48">
        <v>0</v>
      </c>
    </row>
    <row r="49" spans="1:4" x14ac:dyDescent="0.25">
      <c r="A49" t="s">
        <v>48</v>
      </c>
      <c r="B49" s="2" t="s">
        <v>1128</v>
      </c>
      <c r="C49" t="s">
        <v>127</v>
      </c>
      <c r="D49">
        <v>0</v>
      </c>
    </row>
    <row r="50" spans="1:4" x14ac:dyDescent="0.25">
      <c r="A50" t="s">
        <v>49</v>
      </c>
      <c r="B50" s="2" t="s">
        <v>1129</v>
      </c>
      <c r="C50" t="s">
        <v>128</v>
      </c>
      <c r="D50">
        <v>0</v>
      </c>
    </row>
    <row r="51" spans="1:4" x14ac:dyDescent="0.25">
      <c r="A51" t="s">
        <v>50</v>
      </c>
      <c r="B51" s="2" t="s">
        <v>1130</v>
      </c>
      <c r="C51" t="s">
        <v>129</v>
      </c>
      <c r="D51">
        <v>0</v>
      </c>
    </row>
    <row r="52" spans="1:4" x14ac:dyDescent="0.25">
      <c r="A52" t="s">
        <v>51</v>
      </c>
      <c r="B52" s="2" t="s">
        <v>1131</v>
      </c>
      <c r="C52" t="s">
        <v>159</v>
      </c>
      <c r="D52">
        <v>0</v>
      </c>
    </row>
    <row r="53" spans="1:4" x14ac:dyDescent="0.25">
      <c r="A53" t="s">
        <v>52</v>
      </c>
      <c r="B53" s="2" t="s">
        <v>1132</v>
      </c>
      <c r="C53" t="s">
        <v>130</v>
      </c>
      <c r="D53">
        <v>0</v>
      </c>
    </row>
    <row r="54" spans="1:4" x14ac:dyDescent="0.25">
      <c r="A54" t="s">
        <v>53</v>
      </c>
      <c r="B54" s="2" t="s">
        <v>1133</v>
      </c>
      <c r="C54" t="s">
        <v>131</v>
      </c>
      <c r="D54">
        <v>0</v>
      </c>
    </row>
    <row r="55" spans="1:4" x14ac:dyDescent="0.25">
      <c r="A55" t="s">
        <v>54</v>
      </c>
      <c r="B55" s="2" t="s">
        <v>1134</v>
      </c>
      <c r="C55" t="s">
        <v>132</v>
      </c>
      <c r="D55">
        <v>0</v>
      </c>
    </row>
    <row r="56" spans="1:4" x14ac:dyDescent="0.25">
      <c r="A56" t="s">
        <v>55</v>
      </c>
      <c r="B56" s="2" t="s">
        <v>1135</v>
      </c>
      <c r="C56" t="s">
        <v>133</v>
      </c>
      <c r="D56">
        <v>0</v>
      </c>
    </row>
    <row r="57" spans="1:4" x14ac:dyDescent="0.25">
      <c r="A57" t="s">
        <v>56</v>
      </c>
      <c r="B57" s="2" t="s">
        <v>1136</v>
      </c>
      <c r="C57" t="s">
        <v>134</v>
      </c>
      <c r="D57">
        <v>0</v>
      </c>
    </row>
    <row r="58" spans="1:4" x14ac:dyDescent="0.25">
      <c r="A58" t="s">
        <v>58</v>
      </c>
      <c r="B58" s="2" t="s">
        <v>1137</v>
      </c>
      <c r="C58" t="s">
        <v>135</v>
      </c>
      <c r="D58">
        <v>0</v>
      </c>
    </row>
    <row r="59" spans="1:4" x14ac:dyDescent="0.25">
      <c r="A59" t="s">
        <v>59</v>
      </c>
      <c r="B59" s="2" t="s">
        <v>1138</v>
      </c>
      <c r="C59" t="s">
        <v>136</v>
      </c>
      <c r="D59">
        <v>0</v>
      </c>
    </row>
    <row r="60" spans="1:4" x14ac:dyDescent="0.25">
      <c r="A60" t="s">
        <v>60</v>
      </c>
      <c r="B60" s="2" t="s">
        <v>1139</v>
      </c>
      <c r="C60" t="s">
        <v>137</v>
      </c>
      <c r="D60">
        <v>0</v>
      </c>
    </row>
    <row r="61" spans="1:4" x14ac:dyDescent="0.25">
      <c r="A61" t="s">
        <v>61</v>
      </c>
      <c r="B61" s="2" t="s">
        <v>1140</v>
      </c>
      <c r="C61" t="s">
        <v>138</v>
      </c>
      <c r="D61">
        <v>0</v>
      </c>
    </row>
    <row r="62" spans="1:4" x14ac:dyDescent="0.25">
      <c r="A62" t="s">
        <v>62</v>
      </c>
      <c r="B62" s="2" t="s">
        <v>1141</v>
      </c>
      <c r="C62" t="s">
        <v>139</v>
      </c>
      <c r="D62">
        <v>0</v>
      </c>
    </row>
    <row r="63" spans="1:4" x14ac:dyDescent="0.25">
      <c r="A63" t="s">
        <v>63</v>
      </c>
      <c r="B63" s="2" t="s">
        <v>1142</v>
      </c>
      <c r="C63" t="s">
        <v>140</v>
      </c>
      <c r="D63">
        <v>0</v>
      </c>
    </row>
    <row r="64" spans="1:4" x14ac:dyDescent="0.25">
      <c r="A64" t="s">
        <v>64</v>
      </c>
      <c r="B64" s="2" t="s">
        <v>1143</v>
      </c>
      <c r="C64" t="s">
        <v>141</v>
      </c>
      <c r="D64">
        <v>0</v>
      </c>
    </row>
    <row r="65" spans="1:4" x14ac:dyDescent="0.25">
      <c r="A65" t="s">
        <v>65</v>
      </c>
      <c r="B65" s="2" t="s">
        <v>1144</v>
      </c>
      <c r="C65" t="s">
        <v>142</v>
      </c>
      <c r="D65">
        <v>0</v>
      </c>
    </row>
    <row r="66" spans="1:4" x14ac:dyDescent="0.25">
      <c r="A66" t="s">
        <v>66</v>
      </c>
      <c r="B66" s="2" t="s">
        <v>1145</v>
      </c>
      <c r="C66" t="s">
        <v>143</v>
      </c>
      <c r="D66">
        <v>0</v>
      </c>
    </row>
    <row r="67" spans="1:4" x14ac:dyDescent="0.25">
      <c r="A67" t="s">
        <v>67</v>
      </c>
      <c r="B67" s="2" t="s">
        <v>1146</v>
      </c>
      <c r="C67" t="s">
        <v>144</v>
      </c>
      <c r="D67">
        <v>0</v>
      </c>
    </row>
    <row r="68" spans="1:4" x14ac:dyDescent="0.25">
      <c r="A68" t="s">
        <v>68</v>
      </c>
      <c r="B68" s="2" t="s">
        <v>1147</v>
      </c>
      <c r="C68" t="s">
        <v>145</v>
      </c>
      <c r="D68">
        <v>0</v>
      </c>
    </row>
    <row r="69" spans="1:4" x14ac:dyDescent="0.25">
      <c r="A69" t="s">
        <v>69</v>
      </c>
      <c r="B69" s="2" t="s">
        <v>1148</v>
      </c>
      <c r="C69" t="s">
        <v>146</v>
      </c>
      <c r="D69">
        <v>0</v>
      </c>
    </row>
    <row r="70" spans="1:4" x14ac:dyDescent="0.25">
      <c r="A70" t="s">
        <v>70</v>
      </c>
      <c r="B70" s="2" t="s">
        <v>1149</v>
      </c>
      <c r="C70" t="s">
        <v>147</v>
      </c>
      <c r="D70">
        <v>0</v>
      </c>
    </row>
    <row r="71" spans="1:4" x14ac:dyDescent="0.25">
      <c r="A71" t="s">
        <v>71</v>
      </c>
      <c r="B71" s="2" t="s">
        <v>1150</v>
      </c>
      <c r="C71" t="s">
        <v>148</v>
      </c>
      <c r="D71">
        <v>0</v>
      </c>
    </row>
    <row r="72" spans="1:4" x14ac:dyDescent="0.25">
      <c r="A72" t="s">
        <v>72</v>
      </c>
      <c r="B72" s="2" t="s">
        <v>1151</v>
      </c>
      <c r="C72" t="s">
        <v>149</v>
      </c>
      <c r="D72">
        <v>0</v>
      </c>
    </row>
    <row r="73" spans="1:4" x14ac:dyDescent="0.25">
      <c r="A73" t="s">
        <v>73</v>
      </c>
      <c r="B73" s="2" t="s">
        <v>1152</v>
      </c>
      <c r="C73" t="s">
        <v>150</v>
      </c>
      <c r="D73">
        <v>0</v>
      </c>
    </row>
    <row r="74" spans="1:4" x14ac:dyDescent="0.25">
      <c r="A74" t="s">
        <v>74</v>
      </c>
      <c r="B74" s="2" t="s">
        <v>1153</v>
      </c>
      <c r="C74" t="s">
        <v>151</v>
      </c>
      <c r="D74">
        <v>0</v>
      </c>
    </row>
    <row r="75" spans="1:4" x14ac:dyDescent="0.25">
      <c r="A75" t="s">
        <v>75</v>
      </c>
      <c r="B75" s="2" t="s">
        <v>1154</v>
      </c>
      <c r="C75" t="s">
        <v>152</v>
      </c>
      <c r="D75">
        <v>0</v>
      </c>
    </row>
    <row r="76" spans="1:4" x14ac:dyDescent="0.25">
      <c r="A76" t="s">
        <v>76</v>
      </c>
      <c r="B76" s="2" t="s">
        <v>1155</v>
      </c>
      <c r="C76" t="s">
        <v>153</v>
      </c>
      <c r="D76">
        <v>0</v>
      </c>
    </row>
    <row r="77" spans="1:4" x14ac:dyDescent="0.25">
      <c r="A77" t="s">
        <v>77</v>
      </c>
      <c r="B77" s="2" t="s">
        <v>1156</v>
      </c>
      <c r="C77" t="s">
        <v>154</v>
      </c>
      <c r="D77">
        <v>0</v>
      </c>
    </row>
    <row r="78" spans="1:4" x14ac:dyDescent="0.25">
      <c r="A78" t="s">
        <v>78</v>
      </c>
      <c r="B78" s="2" t="s">
        <v>1157</v>
      </c>
      <c r="C78" t="s">
        <v>155</v>
      </c>
      <c r="D78">
        <v>0</v>
      </c>
    </row>
    <row r="79" spans="1:4" x14ac:dyDescent="0.25">
      <c r="A79" t="s">
        <v>79</v>
      </c>
      <c r="B79" s="2" t="s">
        <v>1158</v>
      </c>
      <c r="C79" t="s">
        <v>156</v>
      </c>
      <c r="D79">
        <v>0</v>
      </c>
    </row>
    <row r="80" spans="1:4" x14ac:dyDescent="0.25">
      <c r="A80" t="s">
        <v>157</v>
      </c>
      <c r="B80" s="2" t="s">
        <v>1159</v>
      </c>
      <c r="C80" t="s">
        <v>158</v>
      </c>
      <c r="D80">
        <v>0</v>
      </c>
    </row>
    <row r="81" spans="1:4" x14ac:dyDescent="0.25">
      <c r="A81" t="s">
        <v>174</v>
      </c>
      <c r="B81" s="2" t="s">
        <v>384</v>
      </c>
      <c r="C81" t="s">
        <v>88</v>
      </c>
      <c r="D81">
        <v>0</v>
      </c>
    </row>
    <row r="82" spans="1:4" x14ac:dyDescent="0.25">
      <c r="A82" t="s">
        <v>175</v>
      </c>
      <c r="B82" s="2" t="s">
        <v>1160</v>
      </c>
      <c r="C82" t="s">
        <v>177</v>
      </c>
      <c r="D82">
        <v>0</v>
      </c>
    </row>
    <row r="83" spans="1:4" x14ac:dyDescent="0.25">
      <c r="A83" t="s">
        <v>176</v>
      </c>
      <c r="B83" s="2" t="s">
        <v>1161</v>
      </c>
      <c r="C83" t="s">
        <v>178</v>
      </c>
      <c r="D83">
        <v>0</v>
      </c>
    </row>
    <row r="84" spans="1:4" x14ac:dyDescent="0.25">
      <c r="A84" t="s">
        <v>179</v>
      </c>
      <c r="B84" s="2" t="s">
        <v>1162</v>
      </c>
      <c r="C84" t="s">
        <v>182</v>
      </c>
      <c r="D84">
        <v>0</v>
      </c>
    </row>
    <row r="85" spans="1:4" x14ac:dyDescent="0.25">
      <c r="A85" t="s">
        <v>180</v>
      </c>
      <c r="B85" s="2" t="s">
        <v>1163</v>
      </c>
      <c r="C85" t="s">
        <v>183</v>
      </c>
      <c r="D85">
        <v>0</v>
      </c>
    </row>
    <row r="86" spans="1:4" x14ac:dyDescent="0.25">
      <c r="A86" t="s">
        <v>181</v>
      </c>
      <c r="B86" s="2" t="s">
        <v>1164</v>
      </c>
      <c r="C86" t="s">
        <v>184</v>
      </c>
      <c r="D86">
        <v>0</v>
      </c>
    </row>
    <row r="87" spans="1:4" x14ac:dyDescent="0.25">
      <c r="A87" t="s">
        <v>187</v>
      </c>
      <c r="B87" s="2" t="s">
        <v>1165</v>
      </c>
      <c r="C87" t="s">
        <v>195</v>
      </c>
      <c r="D87">
        <v>0</v>
      </c>
    </row>
    <row r="88" spans="1:4" x14ac:dyDescent="0.25">
      <c r="A88" t="s">
        <v>188</v>
      </c>
      <c r="B88" s="2" t="s">
        <v>1166</v>
      </c>
      <c r="C88" t="s">
        <v>196</v>
      </c>
      <c r="D88">
        <v>0</v>
      </c>
    </row>
    <row r="89" spans="1:4" x14ac:dyDescent="0.25">
      <c r="A89" t="s">
        <v>189</v>
      </c>
      <c r="B89" s="2" t="s">
        <v>1167</v>
      </c>
      <c r="C89" t="s">
        <v>197</v>
      </c>
      <c r="D89">
        <v>0</v>
      </c>
    </row>
    <row r="90" spans="1:4" x14ac:dyDescent="0.25">
      <c r="A90" t="s">
        <v>190</v>
      </c>
      <c r="B90" s="2" t="s">
        <v>1168</v>
      </c>
      <c r="C90" t="s">
        <v>198</v>
      </c>
      <c r="D90">
        <v>0</v>
      </c>
    </row>
    <row r="91" spans="1:4" x14ac:dyDescent="0.25">
      <c r="A91" t="s">
        <v>191</v>
      </c>
      <c r="B91" s="2" t="s">
        <v>1169</v>
      </c>
      <c r="C91" t="s">
        <v>199</v>
      </c>
      <c r="D91">
        <v>0</v>
      </c>
    </row>
    <row r="92" spans="1:4" x14ac:dyDescent="0.25">
      <c r="A92" t="s">
        <v>192</v>
      </c>
      <c r="B92" s="2" t="s">
        <v>1170</v>
      </c>
      <c r="C92" t="s">
        <v>200</v>
      </c>
      <c r="D92">
        <v>0</v>
      </c>
    </row>
    <row r="93" spans="1:4" x14ac:dyDescent="0.25">
      <c r="A93" t="s">
        <v>193</v>
      </c>
      <c r="B93" s="2" t="s">
        <v>1171</v>
      </c>
      <c r="C93" t="s">
        <v>201</v>
      </c>
      <c r="D93">
        <v>0</v>
      </c>
    </row>
    <row r="94" spans="1:4" x14ac:dyDescent="0.25">
      <c r="A94" t="s">
        <v>194</v>
      </c>
      <c r="B94" s="2" t="s">
        <v>1172</v>
      </c>
      <c r="C94" t="s">
        <v>202</v>
      </c>
      <c r="D94">
        <v>0</v>
      </c>
    </row>
    <row r="95" spans="1:4" x14ac:dyDescent="0.25">
      <c r="A95" t="s">
        <v>342</v>
      </c>
      <c r="B95" s="2" t="s">
        <v>1173</v>
      </c>
      <c r="C95" t="s">
        <v>355</v>
      </c>
      <c r="D95">
        <v>0</v>
      </c>
    </row>
    <row r="96" spans="1:4" x14ac:dyDescent="0.25">
      <c r="A96" t="s">
        <v>343</v>
      </c>
      <c r="B96" s="2" t="s">
        <v>1174</v>
      </c>
      <c r="C96" t="s">
        <v>356</v>
      </c>
      <c r="D96">
        <v>0</v>
      </c>
    </row>
    <row r="97" spans="1:4" x14ac:dyDescent="0.25">
      <c r="A97" t="s">
        <v>344</v>
      </c>
      <c r="B97" s="2" t="s">
        <v>1175</v>
      </c>
      <c r="C97" t="s">
        <v>357</v>
      </c>
      <c r="D97">
        <v>0</v>
      </c>
    </row>
    <row r="98" spans="1:4" x14ac:dyDescent="0.25">
      <c r="A98" t="s">
        <v>345</v>
      </c>
      <c r="B98" s="2" t="s">
        <v>1176</v>
      </c>
      <c r="C98" t="s">
        <v>358</v>
      </c>
      <c r="D98">
        <v>0</v>
      </c>
    </row>
    <row r="99" spans="1:4" x14ac:dyDescent="0.25">
      <c r="A99" t="s">
        <v>346</v>
      </c>
      <c r="B99" s="2" t="s">
        <v>1177</v>
      </c>
      <c r="C99" t="s">
        <v>359</v>
      </c>
      <c r="D99">
        <v>0</v>
      </c>
    </row>
    <row r="100" spans="1:4" x14ac:dyDescent="0.25">
      <c r="A100" t="s">
        <v>347</v>
      </c>
      <c r="B100" s="2" t="s">
        <v>1178</v>
      </c>
      <c r="C100" t="s">
        <v>360</v>
      </c>
      <c r="D100">
        <v>0</v>
      </c>
    </row>
    <row r="101" spans="1:4" x14ac:dyDescent="0.25">
      <c r="A101" t="s">
        <v>348</v>
      </c>
      <c r="B101" s="2" t="s">
        <v>1179</v>
      </c>
      <c r="C101" t="s">
        <v>361</v>
      </c>
      <c r="D101">
        <v>0</v>
      </c>
    </row>
    <row r="102" spans="1:4" x14ac:dyDescent="0.25">
      <c r="A102" t="s">
        <v>349</v>
      </c>
      <c r="B102" s="2" t="s">
        <v>1180</v>
      </c>
      <c r="C102" t="s">
        <v>362</v>
      </c>
      <c r="D102">
        <v>0</v>
      </c>
    </row>
    <row r="103" spans="1:4" x14ac:dyDescent="0.25">
      <c r="A103" t="s">
        <v>350</v>
      </c>
      <c r="B103" s="2" t="s">
        <v>1181</v>
      </c>
      <c r="C103" t="s">
        <v>363</v>
      </c>
      <c r="D103">
        <v>0</v>
      </c>
    </row>
    <row r="104" spans="1:4" x14ac:dyDescent="0.25">
      <c r="A104" t="s">
        <v>351</v>
      </c>
      <c r="B104" s="2" t="s">
        <v>1182</v>
      </c>
      <c r="C104" t="s">
        <v>364</v>
      </c>
      <c r="D104">
        <v>0</v>
      </c>
    </row>
    <row r="105" spans="1:4" x14ac:dyDescent="0.25">
      <c r="A105" t="s">
        <v>352</v>
      </c>
      <c r="B105" s="2" t="s">
        <v>1183</v>
      </c>
      <c r="C105" t="s">
        <v>365</v>
      </c>
      <c r="D105">
        <v>0</v>
      </c>
    </row>
    <row r="106" spans="1:4" x14ac:dyDescent="0.25">
      <c r="A106" t="s">
        <v>353</v>
      </c>
      <c r="B106" s="2" t="s">
        <v>1184</v>
      </c>
      <c r="C106" t="s">
        <v>366</v>
      </c>
      <c r="D106">
        <v>0</v>
      </c>
    </row>
    <row r="107" spans="1:4" x14ac:dyDescent="0.25">
      <c r="A107" t="s">
        <v>354</v>
      </c>
      <c r="B107" s="2" t="s">
        <v>1185</v>
      </c>
      <c r="C107" t="s">
        <v>367</v>
      </c>
      <c r="D107">
        <v>0</v>
      </c>
    </row>
  </sheetData>
  <autoFilter ref="A1:D13" xr:uid="{00000000-0001-0000-0000-000000000000}"/>
  <conditionalFormatting sqref="A80:A81">
    <cfRule type="containsBlanks" dxfId="2" priority="3">
      <formula>LEN(TRIM(A80))=0</formula>
    </cfRule>
  </conditionalFormatting>
  <conditionalFormatting sqref="A95:A107">
    <cfRule type="duplicateValues" dxfId="1" priority="1"/>
    <cfRule type="duplicateValues" dxfId="0" priority="2"/>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7FBAA-9835-413D-AC4B-779A0DF74697}">
  <sheetPr filterMode="1"/>
  <dimension ref="A1:D108"/>
  <sheetViews>
    <sheetView workbookViewId="0">
      <pane xSplit="1" ySplit="1" topLeftCell="B81" activePane="bottomRight" state="frozen"/>
      <selection pane="topRight" activeCell="B1" sqref="B1"/>
      <selection pane="bottomLeft" activeCell="A2" sqref="A2"/>
      <selection pane="bottomRight" sqref="A1:D108"/>
    </sheetView>
  </sheetViews>
  <sheetFormatPr defaultRowHeight="15" x14ac:dyDescent="0.25"/>
  <cols>
    <col min="1" max="1" width="17.28515625" customWidth="1"/>
    <col min="2" max="2" width="52.7109375" customWidth="1"/>
    <col min="3" max="3" width="68" customWidth="1"/>
  </cols>
  <sheetData>
    <row r="1" spans="1:4" x14ac:dyDescent="0.25">
      <c r="A1" s="1" t="s">
        <v>0</v>
      </c>
      <c r="B1" s="1" t="s">
        <v>81</v>
      </c>
      <c r="C1" s="1" t="s">
        <v>80</v>
      </c>
      <c r="D1" s="7" t="s">
        <v>185</v>
      </c>
    </row>
    <row r="2" spans="1:4" x14ac:dyDescent="0.25">
      <c r="A2" t="s">
        <v>1</v>
      </c>
      <c r="B2" s="2" t="str">
        <f t="shared" ref="B2:B65" si="0">HYPERLINK("https://www.genecards.org/cgi-bin/carddisp.pl?gene="&amp;A2&amp;"#summaries")</f>
        <v>https://www.genecards.org/cgi-bin/carddisp.pl?gene=MT1A#summaries</v>
      </c>
      <c r="C2" t="s">
        <v>82</v>
      </c>
      <c r="D2">
        <f>MATCH(A2,Sheet2!$A:$A,0)*0</f>
        <v>0</v>
      </c>
    </row>
    <row r="3" spans="1:4" x14ac:dyDescent="0.25">
      <c r="A3" t="s">
        <v>2</v>
      </c>
      <c r="B3" s="2" t="str">
        <f t="shared" si="0"/>
        <v>https://www.genecards.org/cgi-bin/carddisp.pl?gene=Spp1#summaries</v>
      </c>
      <c r="C3" t="s">
        <v>83</v>
      </c>
      <c r="D3">
        <f>MATCH(A3,Sheet2!$A:$A,0)*0</f>
        <v>0</v>
      </c>
    </row>
    <row r="4" spans="1:4" x14ac:dyDescent="0.25">
      <c r="A4" t="s">
        <v>3</v>
      </c>
      <c r="B4" s="2" t="str">
        <f t="shared" si="0"/>
        <v>https://www.genecards.org/cgi-bin/carddisp.pl?gene=Adamts1#summaries</v>
      </c>
      <c r="C4" t="s">
        <v>84</v>
      </c>
      <c r="D4">
        <f>MATCH(A4,Sheet2!$A:$A,0)*0</f>
        <v>0</v>
      </c>
    </row>
    <row r="5" spans="1:4" x14ac:dyDescent="0.25">
      <c r="A5" t="s">
        <v>4</v>
      </c>
      <c r="B5" s="2" t="str">
        <f t="shared" si="0"/>
        <v>https://www.genecards.org/cgi-bin/carddisp.pl?gene=Anxa2#summaries</v>
      </c>
      <c r="C5" t="s">
        <v>85</v>
      </c>
      <c r="D5">
        <f>MATCH(A5,Sheet2!$A:$A,0)*0</f>
        <v>0</v>
      </c>
    </row>
    <row r="6" spans="1:4" x14ac:dyDescent="0.25">
      <c r="A6" t="s">
        <v>5</v>
      </c>
      <c r="B6" s="2" t="str">
        <f t="shared" si="0"/>
        <v>https://www.genecards.org/cgi-bin/carddisp.pl?gene=Cxcl1#summaries</v>
      </c>
      <c r="C6" t="s">
        <v>86</v>
      </c>
      <c r="D6">
        <f>MATCH(A6,Sheet2!$A:$A,0)*0</f>
        <v>0</v>
      </c>
    </row>
    <row r="7" spans="1:4" x14ac:dyDescent="0.25">
      <c r="A7" t="s">
        <v>6</v>
      </c>
      <c r="B7" s="2" t="str">
        <f t="shared" si="0"/>
        <v>https://www.genecards.org/cgi-bin/carddisp.pl?gene=Egr2#summaries</v>
      </c>
      <c r="C7" t="s">
        <v>87</v>
      </c>
      <c r="D7">
        <f>MATCH(A7,Sheet2!$A:$A,0)*0</f>
        <v>0</v>
      </c>
    </row>
    <row r="8" spans="1:4" x14ac:dyDescent="0.25">
      <c r="A8" t="s">
        <v>7</v>
      </c>
      <c r="B8" s="2" t="str">
        <f t="shared" si="0"/>
        <v>https://www.genecards.org/cgi-bin/carddisp.pl?gene=Fcnb#summaries</v>
      </c>
      <c r="C8" t="s">
        <v>203</v>
      </c>
      <c r="D8">
        <f>MATCH(A8,Sheet2!$A:$A,0)*0</f>
        <v>0</v>
      </c>
    </row>
    <row r="9" spans="1:4" x14ac:dyDescent="0.25">
      <c r="A9" t="s">
        <v>8</v>
      </c>
      <c r="B9" s="2" t="str">
        <f t="shared" si="0"/>
        <v>https://www.genecards.org/cgi-bin/carddisp.pl?gene=Pvr#summaries</v>
      </c>
      <c r="C9" t="s">
        <v>89</v>
      </c>
      <c r="D9">
        <f>MATCH(A9,Sheet2!$A:$A,0)*0</f>
        <v>0</v>
      </c>
    </row>
    <row r="10" spans="1:4" x14ac:dyDescent="0.25">
      <c r="A10" t="s">
        <v>9</v>
      </c>
      <c r="B10" s="2" t="str">
        <f t="shared" si="0"/>
        <v>https://www.genecards.org/cgi-bin/carddisp.pl?gene=Runx1#summaries</v>
      </c>
      <c r="C10" t="s">
        <v>90</v>
      </c>
      <c r="D10">
        <f>MATCH(A10,Sheet2!$A:$A,0)*0</f>
        <v>0</v>
      </c>
    </row>
    <row r="11" spans="1:4" x14ac:dyDescent="0.25">
      <c r="A11" t="s">
        <v>10</v>
      </c>
      <c r="B11" s="2" t="str">
        <f t="shared" si="0"/>
        <v>https://www.genecards.org/cgi-bin/carddisp.pl?gene=S100a4#summaries</v>
      </c>
      <c r="C11" t="s">
        <v>91</v>
      </c>
      <c r="D11">
        <f>MATCH(A11,Sheet2!$A:$A,0)*0</f>
        <v>0</v>
      </c>
    </row>
    <row r="12" spans="1:4" x14ac:dyDescent="0.25">
      <c r="A12" t="s">
        <v>11</v>
      </c>
      <c r="B12" s="2" t="str">
        <f t="shared" si="0"/>
        <v>https://www.genecards.org/cgi-bin/carddisp.pl?gene=Serpine1#summaries</v>
      </c>
      <c r="C12" t="s">
        <v>92</v>
      </c>
      <c r="D12">
        <f>MATCH(A12,Sheet2!$A:$A,0)*0</f>
        <v>0</v>
      </c>
    </row>
    <row r="13" spans="1:4" x14ac:dyDescent="0.25">
      <c r="A13" t="s">
        <v>12</v>
      </c>
      <c r="B13" s="2" t="str">
        <f t="shared" si="0"/>
        <v>https://www.genecards.org/cgi-bin/carddisp.pl?gene=Timp1#summaries</v>
      </c>
      <c r="C13" t="s">
        <v>93</v>
      </c>
      <c r="D13">
        <f>MATCH(A13,Sheet2!$A:$A,0)*0</f>
        <v>0</v>
      </c>
    </row>
    <row r="14" spans="1:4" x14ac:dyDescent="0.25">
      <c r="A14" t="s">
        <v>13</v>
      </c>
      <c r="B14" s="2" t="str">
        <f t="shared" si="0"/>
        <v>https://www.genecards.org/cgi-bin/carddisp.pl?gene=Tnfrsf12a#summaries</v>
      </c>
      <c r="C14" t="s">
        <v>94</v>
      </c>
      <c r="D14">
        <f>MATCH(A14,Sheet2!$A:$A,0)*0</f>
        <v>0</v>
      </c>
    </row>
    <row r="15" spans="1:4" x14ac:dyDescent="0.25">
      <c r="A15" t="s">
        <v>14</v>
      </c>
      <c r="B15" s="2" t="str">
        <f t="shared" si="0"/>
        <v>https://www.genecards.org/cgi-bin/carddisp.pl?gene=Cdk1#summaries</v>
      </c>
      <c r="C15" t="s">
        <v>95</v>
      </c>
      <c r="D15">
        <f>MATCH(A15,Sheet2!$A:$A,0)*0</f>
        <v>0</v>
      </c>
    </row>
    <row r="16" spans="1:4" x14ac:dyDescent="0.25">
      <c r="A16" t="s">
        <v>15</v>
      </c>
      <c r="B16" s="2" t="str">
        <f t="shared" si="0"/>
        <v>https://www.genecards.org/cgi-bin/carddisp.pl?gene=Myc#summaries</v>
      </c>
      <c r="C16" t="s">
        <v>96</v>
      </c>
      <c r="D16">
        <f>MATCH(A16,Sheet2!$A:$A,0)*0</f>
        <v>0</v>
      </c>
    </row>
    <row r="17" spans="1:4" x14ac:dyDescent="0.25">
      <c r="A17" t="s">
        <v>16</v>
      </c>
      <c r="B17" s="2" t="str">
        <f t="shared" si="0"/>
        <v>https://www.genecards.org/cgi-bin/carddisp.pl?gene=Olr1#summaries</v>
      </c>
      <c r="C17" t="s">
        <v>97</v>
      </c>
      <c r="D17">
        <f>MATCH(A17,Sheet2!$A:$A,0)*0</f>
        <v>0</v>
      </c>
    </row>
    <row r="18" spans="1:4" x14ac:dyDescent="0.25">
      <c r="A18" t="s">
        <v>17</v>
      </c>
      <c r="B18" s="2" t="str">
        <f t="shared" si="0"/>
        <v>https://www.genecards.org/cgi-bin/carddisp.pl?gene=Lcn2#summaries</v>
      </c>
      <c r="C18" t="s">
        <v>98</v>
      </c>
      <c r="D18">
        <f>MATCH(A18,Sheet2!$A:$A,0)*0</f>
        <v>0</v>
      </c>
    </row>
    <row r="19" spans="1:4" x14ac:dyDescent="0.25">
      <c r="A19" t="s">
        <v>18</v>
      </c>
      <c r="B19" s="2" t="str">
        <f t="shared" si="0"/>
        <v>https://www.genecards.org/cgi-bin/carddisp.pl?gene=Cdkn1a#summaries</v>
      </c>
      <c r="C19" t="s">
        <v>99</v>
      </c>
      <c r="D19">
        <f>MATCH(A19,Sheet2!$A:$A,0)*0</f>
        <v>0</v>
      </c>
    </row>
    <row r="20" spans="1:4" x14ac:dyDescent="0.25">
      <c r="A20" t="s">
        <v>19</v>
      </c>
      <c r="B20" s="2" t="str">
        <f t="shared" si="0"/>
        <v>https://www.genecards.org/cgi-bin/carddisp.pl?gene=Gpx2#summaries</v>
      </c>
      <c r="C20" t="s">
        <v>100</v>
      </c>
      <c r="D20">
        <f>MATCH(A20,Sheet2!$A:$A,0)*0</f>
        <v>0</v>
      </c>
    </row>
    <row r="21" spans="1:4" x14ac:dyDescent="0.25">
      <c r="A21" t="s">
        <v>20</v>
      </c>
      <c r="B21" s="2" t="str">
        <f t="shared" si="0"/>
        <v>https://www.genecards.org/cgi-bin/carddisp.pl?gene=A2M#summaries</v>
      </c>
      <c r="C21" t="s">
        <v>101</v>
      </c>
      <c r="D21">
        <f>MATCH(A21,Sheet2!$A:$A,0)*0</f>
        <v>0</v>
      </c>
    </row>
    <row r="22" spans="1:4" x14ac:dyDescent="0.25">
      <c r="A22" t="s">
        <v>21</v>
      </c>
      <c r="B22" s="2" t="str">
        <f t="shared" si="0"/>
        <v>https://www.genecards.org/cgi-bin/carddisp.pl?gene=Akip1#summaries</v>
      </c>
      <c r="C22" t="s">
        <v>102</v>
      </c>
      <c r="D22">
        <f>MATCH(A22,Sheet2!$A:$A,0)*0</f>
        <v>0</v>
      </c>
    </row>
    <row r="23" spans="1:4" x14ac:dyDescent="0.25">
      <c r="A23" t="s">
        <v>22</v>
      </c>
      <c r="B23" s="2" t="str">
        <f t="shared" si="0"/>
        <v>https://www.genecards.org/cgi-bin/carddisp.pl?gene=Akr7a3#summaries</v>
      </c>
      <c r="C23" t="s">
        <v>103</v>
      </c>
      <c r="D23">
        <f>MATCH(A23,Sheet2!$A:$A,0)*0</f>
        <v>0</v>
      </c>
    </row>
    <row r="24" spans="1:4" x14ac:dyDescent="0.25">
      <c r="A24" t="s">
        <v>23</v>
      </c>
      <c r="B24" s="2" t="str">
        <f t="shared" si="0"/>
        <v>https://www.genecards.org/cgi-bin/carddisp.pl?gene=Aldh1a1#summaries</v>
      </c>
      <c r="C24" t="s">
        <v>104</v>
      </c>
      <c r="D24">
        <f>MATCH(A24,Sheet2!$A:$A,0)*0</f>
        <v>0</v>
      </c>
    </row>
    <row r="25" spans="1:4" x14ac:dyDescent="0.25">
      <c r="A25" t="s">
        <v>24</v>
      </c>
      <c r="B25" s="2" t="str">
        <f t="shared" si="0"/>
        <v>https://www.genecards.org/cgi-bin/carddisp.pl?gene=Ankrd1#summaries</v>
      </c>
      <c r="C25" t="s">
        <v>105</v>
      </c>
      <c r="D25">
        <f>MATCH(A25,Sheet2!$A:$A,0)*0</f>
        <v>0</v>
      </c>
    </row>
    <row r="26" spans="1:4" x14ac:dyDescent="0.25">
      <c r="A26" t="s">
        <v>25</v>
      </c>
      <c r="B26" s="2" t="str">
        <f t="shared" si="0"/>
        <v>https://www.genecards.org/cgi-bin/carddisp.pl?gene=Ankrd23#summaries</v>
      </c>
      <c r="C26" t="s">
        <v>106</v>
      </c>
      <c r="D26">
        <f>MATCH(A26,Sheet2!$A:$A,0)*0</f>
        <v>0</v>
      </c>
    </row>
    <row r="27" spans="1:4" x14ac:dyDescent="0.25">
      <c r="A27" t="s">
        <v>26</v>
      </c>
      <c r="B27" s="2" t="str">
        <f t="shared" si="0"/>
        <v>https://www.genecards.org/cgi-bin/carddisp.pl?gene=Apoa4#summaries</v>
      </c>
      <c r="C27" t="s">
        <v>161</v>
      </c>
      <c r="D27">
        <f>MATCH(A27,Sheet2!$A:$A,0)*0</f>
        <v>0</v>
      </c>
    </row>
    <row r="28" spans="1:4" x14ac:dyDescent="0.25">
      <c r="A28" t="s">
        <v>27</v>
      </c>
      <c r="B28" s="2" t="str">
        <f t="shared" si="0"/>
        <v>https://www.genecards.org/cgi-bin/carddisp.pl?gene=Arg1#summaries</v>
      </c>
      <c r="C28" t="s">
        <v>107</v>
      </c>
      <c r="D28">
        <f>MATCH(A28,Sheet2!$A:$A,0)*0</f>
        <v>0</v>
      </c>
    </row>
    <row r="29" spans="1:4" x14ac:dyDescent="0.25">
      <c r="A29" t="s">
        <v>28</v>
      </c>
      <c r="B29" s="2" t="str">
        <f t="shared" si="0"/>
        <v>https://www.genecards.org/cgi-bin/carddisp.pl?gene=B4galt4#summaries</v>
      </c>
      <c r="C29" t="s">
        <v>108</v>
      </c>
      <c r="D29">
        <f>MATCH(A29,Sheet2!$A:$A,0)*0</f>
        <v>0</v>
      </c>
    </row>
    <row r="30" spans="1:4" x14ac:dyDescent="0.25">
      <c r="A30" t="s">
        <v>29</v>
      </c>
      <c r="B30" s="2" t="str">
        <f t="shared" si="0"/>
        <v>https://www.genecards.org/cgi-bin/carddisp.pl?gene=Btg2#summaries</v>
      </c>
      <c r="C30" t="s">
        <v>109</v>
      </c>
      <c r="D30">
        <f>MATCH(A30,Sheet2!$A:$A,0)*0</f>
        <v>0</v>
      </c>
    </row>
    <row r="31" spans="1:4" x14ac:dyDescent="0.25">
      <c r="A31" t="s">
        <v>30</v>
      </c>
      <c r="B31" s="2" t="str">
        <f t="shared" si="0"/>
        <v>https://www.genecards.org/cgi-bin/carddisp.pl?gene=C8#summaries</v>
      </c>
      <c r="C31" t="s">
        <v>110</v>
      </c>
      <c r="D31">
        <f>MATCH(A31,Sheet2!$A:$A,0)*0</f>
        <v>0</v>
      </c>
    </row>
    <row r="32" spans="1:4" x14ac:dyDescent="0.25">
      <c r="A32" t="s">
        <v>31</v>
      </c>
      <c r="B32" s="2" t="str">
        <f t="shared" si="0"/>
        <v>https://www.genecards.org/cgi-bin/carddisp.pl?gene=CA3#summaries</v>
      </c>
      <c r="C32" t="s">
        <v>111</v>
      </c>
      <c r="D32">
        <f>MATCH(A32,Sheet2!$A:$A,0)*0</f>
        <v>0</v>
      </c>
    </row>
    <row r="33" spans="1:4" x14ac:dyDescent="0.25">
      <c r="A33" t="s">
        <v>32</v>
      </c>
      <c r="B33" s="2" t="str">
        <f t="shared" si="0"/>
        <v>https://www.genecards.org/cgi-bin/carddisp.pl?gene=Cc2#summaries</v>
      </c>
      <c r="C33" t="s">
        <v>186</v>
      </c>
      <c r="D33">
        <f>MATCH(A33,Sheet2!$A:$A,0)*0</f>
        <v>0</v>
      </c>
    </row>
    <row r="34" spans="1:4" x14ac:dyDescent="0.25">
      <c r="A34" t="s">
        <v>33</v>
      </c>
      <c r="B34" s="2" t="str">
        <f t="shared" si="0"/>
        <v>https://www.genecards.org/cgi-bin/carddisp.pl?gene=Ccl2#summaries</v>
      </c>
      <c r="C34" t="s">
        <v>112</v>
      </c>
      <c r="D34">
        <f>MATCH(A34,Sheet2!$A:$A,0)*0</f>
        <v>0</v>
      </c>
    </row>
    <row r="35" spans="1:4" x14ac:dyDescent="0.25">
      <c r="A35" t="s">
        <v>34</v>
      </c>
      <c r="B35" s="2" t="str">
        <f t="shared" si="0"/>
        <v>https://www.genecards.org/cgi-bin/carddisp.pl?gene=Ccng1#summaries</v>
      </c>
      <c r="C35" t="s">
        <v>113</v>
      </c>
      <c r="D35">
        <f>MATCH(A35,Sheet2!$A:$A,0)*0</f>
        <v>0</v>
      </c>
    </row>
    <row r="36" spans="1:4" x14ac:dyDescent="0.25">
      <c r="A36" t="s">
        <v>35</v>
      </c>
      <c r="B36" s="2" t="str">
        <f t="shared" si="0"/>
        <v>https://www.genecards.org/cgi-bin/carddisp.pl?gene=Cd68#summaries</v>
      </c>
      <c r="C36" t="s">
        <v>114</v>
      </c>
      <c r="D36">
        <f>MATCH(A36,Sheet2!$A:$A,0)*0</f>
        <v>0</v>
      </c>
    </row>
    <row r="37" spans="1:4" x14ac:dyDescent="0.25">
      <c r="A37" t="s">
        <v>36</v>
      </c>
      <c r="B37" s="2" t="str">
        <f t="shared" si="0"/>
        <v>https://www.genecards.org/cgi-bin/carddisp.pl?gene=Cdh17#summaries</v>
      </c>
      <c r="C37" t="s">
        <v>115</v>
      </c>
      <c r="D37">
        <f>MATCH(A37,Sheet2!$A:$A,0)*0</f>
        <v>0</v>
      </c>
    </row>
    <row r="38" spans="1:4" x14ac:dyDescent="0.25">
      <c r="A38" t="s">
        <v>37</v>
      </c>
      <c r="B38" s="2" t="str">
        <f t="shared" si="0"/>
        <v>https://www.genecards.org/cgi-bin/carddisp.pl?gene=Cebpd#summaries</v>
      </c>
      <c r="C38" t="s">
        <v>116</v>
      </c>
      <c r="D38">
        <f>MATCH(A38,Sheet2!$A:$A,0)*0</f>
        <v>0</v>
      </c>
    </row>
    <row r="39" spans="1:4" x14ac:dyDescent="0.25">
      <c r="A39" t="s">
        <v>38</v>
      </c>
      <c r="B39" s="2" t="str">
        <f t="shared" si="0"/>
        <v>https://www.genecards.org/cgi-bin/carddisp.pl?gene=Clu#summaries</v>
      </c>
      <c r="C39" t="s">
        <v>117</v>
      </c>
      <c r="D39">
        <f>MATCH(A39,Sheet2!$A:$A,0)*0</f>
        <v>0</v>
      </c>
    </row>
    <row r="40" spans="1:4" x14ac:dyDescent="0.25">
      <c r="A40" t="s">
        <v>39</v>
      </c>
      <c r="B40" s="2" t="str">
        <f t="shared" si="0"/>
        <v>https://www.genecards.org/cgi-bin/carddisp.pl?gene=Cp#summaries</v>
      </c>
      <c r="C40" t="s">
        <v>118</v>
      </c>
      <c r="D40">
        <f>MATCH(A40,Sheet2!$A:$A,0)*0</f>
        <v>0</v>
      </c>
    </row>
    <row r="41" spans="1:4" x14ac:dyDescent="0.25">
      <c r="A41" t="s">
        <v>40</v>
      </c>
      <c r="B41" s="2" t="str">
        <f t="shared" si="0"/>
        <v>https://www.genecards.org/cgi-bin/carddisp.pl?gene=Crat#summaries</v>
      </c>
      <c r="C41" t="s">
        <v>119</v>
      </c>
      <c r="D41">
        <f>MATCH(A41,Sheet2!$A:$A,0)*0</f>
        <v>0</v>
      </c>
    </row>
    <row r="42" spans="1:4" x14ac:dyDescent="0.25">
      <c r="A42" t="s">
        <v>41</v>
      </c>
      <c r="B42" s="2" t="str">
        <f t="shared" si="0"/>
        <v>https://www.genecards.org/cgi-bin/carddisp.pl?gene=Crot#summaries</v>
      </c>
      <c r="C42" t="s">
        <v>120</v>
      </c>
      <c r="D42">
        <f>MATCH(A42,Sheet2!$A:$A,0)*0</f>
        <v>0</v>
      </c>
    </row>
    <row r="43" spans="1:4" x14ac:dyDescent="0.25">
      <c r="A43" t="s">
        <v>42</v>
      </c>
      <c r="B43" s="2" t="str">
        <f t="shared" si="0"/>
        <v>https://www.genecards.org/cgi-bin/carddisp.pl?gene=Acot1#summaries</v>
      </c>
      <c r="C43" t="s">
        <v>121</v>
      </c>
      <c r="D43">
        <f>MATCH(A43,Sheet2!$A:$A,0)*0</f>
        <v>0</v>
      </c>
    </row>
    <row r="44" spans="1:4" x14ac:dyDescent="0.25">
      <c r="A44" t="s">
        <v>43</v>
      </c>
      <c r="B44" s="2" t="str">
        <f t="shared" si="0"/>
        <v>https://www.genecards.org/cgi-bin/carddisp.pl?gene=Ctsd#summaries</v>
      </c>
      <c r="C44" t="s">
        <v>122</v>
      </c>
      <c r="D44">
        <f>MATCH(A44,Sheet2!$A:$A,0)*0</f>
        <v>0</v>
      </c>
    </row>
    <row r="45" spans="1:4" x14ac:dyDescent="0.25">
      <c r="A45" t="s">
        <v>44</v>
      </c>
      <c r="B45" s="2" t="str">
        <f t="shared" si="0"/>
        <v>https://www.genecards.org/cgi-bin/carddisp.pl?gene=Ctsk#summaries</v>
      </c>
      <c r="C45" t="s">
        <v>123</v>
      </c>
      <c r="D45">
        <f>MATCH(A45,Sheet2!$A:$A,0)*0</f>
        <v>0</v>
      </c>
    </row>
    <row r="46" spans="1:4" x14ac:dyDescent="0.25">
      <c r="A46" t="s">
        <v>45</v>
      </c>
      <c r="B46" s="2" t="str">
        <f t="shared" si="0"/>
        <v>https://www.genecards.org/cgi-bin/carddisp.pl?gene=Ddit4#summaries</v>
      </c>
      <c r="C46" t="s">
        <v>124</v>
      </c>
      <c r="D46">
        <f>MATCH(A46,Sheet2!$A:$A,0)*0</f>
        <v>0</v>
      </c>
    </row>
    <row r="47" spans="1:4" x14ac:dyDescent="0.25">
      <c r="A47" t="s">
        <v>46</v>
      </c>
      <c r="B47" s="2" t="str">
        <f t="shared" si="0"/>
        <v>https://www.genecards.org/cgi-bin/carddisp.pl?gene=Egr1#summaries</v>
      </c>
      <c r="C47" t="s">
        <v>125</v>
      </c>
      <c r="D47">
        <f>MATCH(A47,Sheet2!$A:$A,0)*0</f>
        <v>0</v>
      </c>
    </row>
    <row r="48" spans="1:4" x14ac:dyDescent="0.25">
      <c r="A48" t="s">
        <v>47</v>
      </c>
      <c r="B48" s="2" t="str">
        <f t="shared" si="0"/>
        <v>https://www.genecards.org/cgi-bin/carddisp.pl?gene=Eif4ebp1#summaries</v>
      </c>
      <c r="C48" t="s">
        <v>126</v>
      </c>
      <c r="D48">
        <f>MATCH(A48,Sheet2!$A:$A,0)*0</f>
        <v>0</v>
      </c>
    </row>
    <row r="49" spans="1:4" x14ac:dyDescent="0.25">
      <c r="A49" t="s">
        <v>48</v>
      </c>
      <c r="B49" s="2" t="str">
        <f t="shared" si="0"/>
        <v>https://www.genecards.org/cgi-bin/carddisp.pl?gene=Fabp5#summaries</v>
      </c>
      <c r="C49" t="s">
        <v>127</v>
      </c>
      <c r="D49">
        <f>MATCH(A49,Sheet2!$A:$A,0)*0</f>
        <v>0</v>
      </c>
    </row>
    <row r="50" spans="1:4" x14ac:dyDescent="0.25">
      <c r="A50" t="s">
        <v>49</v>
      </c>
      <c r="B50" s="2" t="str">
        <f t="shared" si="0"/>
        <v>https://www.genecards.org/cgi-bin/carddisp.pl?gene=Fkbp5#summaries</v>
      </c>
      <c r="C50" t="s">
        <v>128</v>
      </c>
      <c r="D50">
        <f>MATCH(A50,Sheet2!$A:$A,0)*0</f>
        <v>0</v>
      </c>
    </row>
    <row r="51" spans="1:4" x14ac:dyDescent="0.25">
      <c r="A51" t="s">
        <v>50</v>
      </c>
      <c r="B51" s="2" t="str">
        <f t="shared" si="0"/>
        <v>https://www.genecards.org/cgi-bin/carddisp.pl?gene=GDF15#summaries</v>
      </c>
      <c r="C51" t="s">
        <v>129</v>
      </c>
      <c r="D51">
        <f>MATCH(A51,Sheet2!$A:$A,0)*0</f>
        <v>0</v>
      </c>
    </row>
    <row r="52" spans="1:4" x14ac:dyDescent="0.25">
      <c r="A52" t="s">
        <v>51</v>
      </c>
      <c r="B52" s="2" t="str">
        <f t="shared" si="0"/>
        <v>https://www.genecards.org/cgi-bin/carddisp.pl?gene=Gstp2#summaries</v>
      </c>
      <c r="C52" t="s">
        <v>159</v>
      </c>
      <c r="D52">
        <f>MATCH(A52,Sheet2!$A:$A,0)*0</f>
        <v>0</v>
      </c>
    </row>
    <row r="53" spans="1:4" x14ac:dyDescent="0.25">
      <c r="A53" t="s">
        <v>52</v>
      </c>
      <c r="B53" s="2" t="str">
        <f t="shared" si="0"/>
        <v>https://www.genecards.org/cgi-bin/carddisp.pl?gene=Hsp90aa1#summaries</v>
      </c>
      <c r="C53" t="s">
        <v>130</v>
      </c>
      <c r="D53">
        <f>MATCH(A53,Sheet2!$A:$A,0)*0</f>
        <v>0</v>
      </c>
    </row>
    <row r="54" spans="1:4" x14ac:dyDescent="0.25">
      <c r="A54" t="s">
        <v>53</v>
      </c>
      <c r="B54" s="2" t="str">
        <f t="shared" si="0"/>
        <v>https://www.genecards.org/cgi-bin/carddisp.pl?gene=Igf1#summaries</v>
      </c>
      <c r="C54" t="s">
        <v>131</v>
      </c>
      <c r="D54">
        <f>MATCH(A54,Sheet2!$A:$A,0)*0</f>
        <v>0</v>
      </c>
    </row>
    <row r="55" spans="1:4" x14ac:dyDescent="0.25">
      <c r="A55" t="s">
        <v>54</v>
      </c>
      <c r="B55" s="2" t="str">
        <f t="shared" si="0"/>
        <v>https://www.genecards.org/cgi-bin/carddisp.pl?gene=Il1b#summaries</v>
      </c>
      <c r="C55" t="s">
        <v>132</v>
      </c>
      <c r="D55">
        <f>MATCH(A55,Sheet2!$A:$A,0)*0</f>
        <v>0</v>
      </c>
    </row>
    <row r="56" spans="1:4" x14ac:dyDescent="0.25">
      <c r="A56" t="s">
        <v>55</v>
      </c>
      <c r="B56" s="2" t="str">
        <f t="shared" si="0"/>
        <v>https://www.genecards.org/cgi-bin/carddisp.pl?gene=Inhba#summaries</v>
      </c>
      <c r="C56" t="s">
        <v>133</v>
      </c>
      <c r="D56">
        <f>MATCH(A56,Sheet2!$A:$A,0)*0</f>
        <v>0</v>
      </c>
    </row>
    <row r="57" spans="1:4" x14ac:dyDescent="0.25">
      <c r="A57" t="s">
        <v>56</v>
      </c>
      <c r="B57" s="2" t="str">
        <f t="shared" si="0"/>
        <v>https://www.genecards.org/cgi-bin/carddisp.pl?gene=Jun#summaries</v>
      </c>
      <c r="C57" t="s">
        <v>134</v>
      </c>
      <c r="D57">
        <f>MATCH(A57,Sheet2!$A:$A,0)*0</f>
        <v>0</v>
      </c>
    </row>
    <row r="58" spans="1:4" hidden="1" x14ac:dyDescent="0.25">
      <c r="A58" t="s">
        <v>57</v>
      </c>
      <c r="B58" s="2" t="str">
        <f t="shared" si="0"/>
        <v>https://www.genecards.org/cgi-bin/carddisp.pl?gene=Lanc2#summaries</v>
      </c>
      <c r="C58" t="s">
        <v>160</v>
      </c>
      <c r="D58" t="e">
        <f>MATCH(A58,Sheet2!$A:$A,0)*0</f>
        <v>#N/A</v>
      </c>
    </row>
    <row r="59" spans="1:4" x14ac:dyDescent="0.25">
      <c r="A59" t="s">
        <v>58</v>
      </c>
      <c r="B59" s="2" t="str">
        <f t="shared" si="0"/>
        <v>https://www.genecards.org/cgi-bin/carddisp.pl?gene=Lilrb4#summaries</v>
      </c>
      <c r="C59" t="s">
        <v>135</v>
      </c>
      <c r="D59">
        <f>MATCH(A59,Sheet2!$A:$A,0)*0</f>
        <v>0</v>
      </c>
    </row>
    <row r="60" spans="1:4" x14ac:dyDescent="0.25">
      <c r="A60" t="s">
        <v>59</v>
      </c>
      <c r="B60" s="2" t="str">
        <f t="shared" si="0"/>
        <v>https://www.genecards.org/cgi-bin/carddisp.pl?gene=Mlc1#summaries</v>
      </c>
      <c r="C60" t="s">
        <v>136</v>
      </c>
      <c r="D60">
        <f>MATCH(A60,Sheet2!$A:$A,0)*0</f>
        <v>0</v>
      </c>
    </row>
    <row r="61" spans="1:4" x14ac:dyDescent="0.25">
      <c r="A61" t="s">
        <v>60</v>
      </c>
      <c r="B61" s="2" t="str">
        <f t="shared" si="0"/>
        <v>https://www.genecards.org/cgi-bin/carddisp.pl?gene=Mmp12#summaries</v>
      </c>
      <c r="C61" t="s">
        <v>137</v>
      </c>
      <c r="D61">
        <f>MATCH(A61,Sheet2!$A:$A,0)*0</f>
        <v>0</v>
      </c>
    </row>
    <row r="62" spans="1:4" x14ac:dyDescent="0.25">
      <c r="A62" t="s">
        <v>61</v>
      </c>
      <c r="B62" s="2" t="str">
        <f t="shared" si="0"/>
        <v>https://www.genecards.org/cgi-bin/carddisp.pl?gene=Msr1#summaries</v>
      </c>
      <c r="C62" t="s">
        <v>138</v>
      </c>
      <c r="D62">
        <f>MATCH(A62,Sheet2!$A:$A,0)*0</f>
        <v>0</v>
      </c>
    </row>
    <row r="63" spans="1:4" x14ac:dyDescent="0.25">
      <c r="A63" t="s">
        <v>62</v>
      </c>
      <c r="B63" s="2" t="str">
        <f t="shared" si="0"/>
        <v>https://www.genecards.org/cgi-bin/carddisp.pl?gene=Mt2a#summaries</v>
      </c>
      <c r="C63" t="s">
        <v>139</v>
      </c>
      <c r="D63">
        <f>MATCH(A63,Sheet2!$A:$A,0)*0</f>
        <v>0</v>
      </c>
    </row>
    <row r="64" spans="1:4" x14ac:dyDescent="0.25">
      <c r="A64" t="s">
        <v>63</v>
      </c>
      <c r="B64" s="2" t="str">
        <f t="shared" si="0"/>
        <v>https://www.genecards.org/cgi-bin/carddisp.pl?gene=Myot#summaries</v>
      </c>
      <c r="C64" t="s">
        <v>140</v>
      </c>
      <c r="D64">
        <f>MATCH(A64,Sheet2!$A:$A,0)*0</f>
        <v>0</v>
      </c>
    </row>
    <row r="65" spans="1:4" x14ac:dyDescent="0.25">
      <c r="A65" t="s">
        <v>64</v>
      </c>
      <c r="B65" s="2" t="str">
        <f t="shared" si="0"/>
        <v>https://www.genecards.org/cgi-bin/carddisp.pl?gene=Ogfrl1#summaries</v>
      </c>
      <c r="C65" t="s">
        <v>141</v>
      </c>
      <c r="D65">
        <f>MATCH(A65,Sheet2!$A:$A,0)*0</f>
        <v>0</v>
      </c>
    </row>
    <row r="66" spans="1:4" x14ac:dyDescent="0.25">
      <c r="A66" t="s">
        <v>65</v>
      </c>
      <c r="B66" s="2" t="str">
        <f t="shared" ref="B66:B108" si="1">HYPERLINK("https://www.genecards.org/cgi-bin/carddisp.pl?gene="&amp;A66&amp;"#summaries")</f>
        <v>https://www.genecards.org/cgi-bin/carddisp.pl?gene=Pdk4#summaries</v>
      </c>
      <c r="C66" t="s">
        <v>142</v>
      </c>
      <c r="D66">
        <f>MATCH(A66,Sheet2!$A:$A,0)*0</f>
        <v>0</v>
      </c>
    </row>
    <row r="67" spans="1:4" x14ac:dyDescent="0.25">
      <c r="A67" t="s">
        <v>66</v>
      </c>
      <c r="B67" s="2" t="str">
        <f t="shared" si="1"/>
        <v>https://www.genecards.org/cgi-bin/carddisp.pl?gene=Pim3#summaries</v>
      </c>
      <c r="C67" t="s">
        <v>143</v>
      </c>
      <c r="D67">
        <f>MATCH(A67,Sheet2!$A:$A,0)*0</f>
        <v>0</v>
      </c>
    </row>
    <row r="68" spans="1:4" x14ac:dyDescent="0.25">
      <c r="A68" t="s">
        <v>67</v>
      </c>
      <c r="B68" s="2" t="str">
        <f t="shared" si="1"/>
        <v>https://www.genecards.org/cgi-bin/carddisp.pl?gene=Pklr#summaries</v>
      </c>
      <c r="C68" t="s">
        <v>144</v>
      </c>
      <c r="D68">
        <f>MATCH(A68,Sheet2!$A:$A,0)*0</f>
        <v>0</v>
      </c>
    </row>
    <row r="69" spans="1:4" x14ac:dyDescent="0.25">
      <c r="A69" t="s">
        <v>68</v>
      </c>
      <c r="B69" s="2" t="str">
        <f t="shared" si="1"/>
        <v>https://www.genecards.org/cgi-bin/carddisp.pl?gene=Plin2#summaries</v>
      </c>
      <c r="C69" t="s">
        <v>145</v>
      </c>
      <c r="D69">
        <f>MATCH(A69,Sheet2!$A:$A,0)*0</f>
        <v>0</v>
      </c>
    </row>
    <row r="70" spans="1:4" x14ac:dyDescent="0.25">
      <c r="A70" t="s">
        <v>69</v>
      </c>
      <c r="B70" s="2" t="str">
        <f t="shared" si="1"/>
        <v>https://www.genecards.org/cgi-bin/carddisp.pl?gene=Pnpla2#summaries</v>
      </c>
      <c r="C70" t="s">
        <v>146</v>
      </c>
      <c r="D70">
        <f>MATCH(A70,Sheet2!$A:$A,0)*0</f>
        <v>0</v>
      </c>
    </row>
    <row r="71" spans="1:4" x14ac:dyDescent="0.25">
      <c r="A71" t="s">
        <v>70</v>
      </c>
      <c r="B71" s="2" t="str">
        <f t="shared" si="1"/>
        <v>https://www.genecards.org/cgi-bin/carddisp.pl?gene=Postn#summaries</v>
      </c>
      <c r="C71" t="s">
        <v>147</v>
      </c>
      <c r="D71">
        <f>MATCH(A71,Sheet2!$A:$A,0)*0</f>
        <v>0</v>
      </c>
    </row>
    <row r="72" spans="1:4" x14ac:dyDescent="0.25">
      <c r="A72" t="s">
        <v>71</v>
      </c>
      <c r="B72" s="2" t="str">
        <f t="shared" si="1"/>
        <v>https://www.genecards.org/cgi-bin/carddisp.pl?gene=Ptgs1#summaries</v>
      </c>
      <c r="C72" t="s">
        <v>148</v>
      </c>
      <c r="D72">
        <f>MATCH(A72,Sheet2!$A:$A,0)*0</f>
        <v>0</v>
      </c>
    </row>
    <row r="73" spans="1:4" x14ac:dyDescent="0.25">
      <c r="A73" t="s">
        <v>72</v>
      </c>
      <c r="B73" s="2" t="str">
        <f t="shared" si="1"/>
        <v>https://www.genecards.org/cgi-bin/carddisp.pl?gene=Rgs1#summaries</v>
      </c>
      <c r="C73" t="s">
        <v>149</v>
      </c>
      <c r="D73">
        <f>MATCH(A73,Sheet2!$A:$A,0)*0</f>
        <v>0</v>
      </c>
    </row>
    <row r="74" spans="1:4" x14ac:dyDescent="0.25">
      <c r="A74" t="s">
        <v>73</v>
      </c>
      <c r="B74" s="2" t="str">
        <f t="shared" si="1"/>
        <v>https://www.genecards.org/cgi-bin/carddisp.pl?gene=Rhobtb1#summaries</v>
      </c>
      <c r="C74" t="s">
        <v>150</v>
      </c>
      <c r="D74">
        <f>MATCH(A74,Sheet2!$A:$A,0)*0</f>
        <v>0</v>
      </c>
    </row>
    <row r="75" spans="1:4" x14ac:dyDescent="0.25">
      <c r="A75" t="s">
        <v>74</v>
      </c>
      <c r="B75" s="2" t="str">
        <f t="shared" si="1"/>
        <v>https://www.genecards.org/cgi-bin/carddisp.pl?gene=S100a8#summaries</v>
      </c>
      <c r="C75" t="s">
        <v>151</v>
      </c>
      <c r="D75">
        <f>MATCH(A75,Sheet2!$A:$A,0)*0</f>
        <v>0</v>
      </c>
    </row>
    <row r="76" spans="1:4" x14ac:dyDescent="0.25">
      <c r="A76" t="s">
        <v>75</v>
      </c>
      <c r="B76" s="2" t="str">
        <f t="shared" si="1"/>
        <v>https://www.genecards.org/cgi-bin/carddisp.pl?gene=S100a9#summaries</v>
      </c>
      <c r="C76" t="s">
        <v>152</v>
      </c>
      <c r="D76">
        <f>MATCH(A76,Sheet2!$A:$A,0)*0</f>
        <v>0</v>
      </c>
    </row>
    <row r="77" spans="1:4" x14ac:dyDescent="0.25">
      <c r="A77" t="s">
        <v>76</v>
      </c>
      <c r="B77" s="2" t="str">
        <f t="shared" si="1"/>
        <v>https://www.genecards.org/cgi-bin/carddisp.pl?gene=Slpi#summaries</v>
      </c>
      <c r="C77" t="s">
        <v>153</v>
      </c>
      <c r="D77">
        <f>MATCH(A77,Sheet2!$A:$A,0)*0</f>
        <v>0</v>
      </c>
    </row>
    <row r="78" spans="1:4" x14ac:dyDescent="0.25">
      <c r="A78" t="s">
        <v>77</v>
      </c>
      <c r="B78" s="2" t="str">
        <f t="shared" si="1"/>
        <v>https://www.genecards.org/cgi-bin/carddisp.pl?gene=Tlr1#summaries</v>
      </c>
      <c r="C78" t="s">
        <v>154</v>
      </c>
      <c r="D78">
        <f>MATCH(A78,Sheet2!$A:$A,0)*0</f>
        <v>0</v>
      </c>
    </row>
    <row r="79" spans="1:4" x14ac:dyDescent="0.25">
      <c r="A79" t="s">
        <v>78</v>
      </c>
      <c r="B79" s="2" t="str">
        <f t="shared" si="1"/>
        <v>https://www.genecards.org/cgi-bin/carddisp.pl?gene=Trem2#summaries</v>
      </c>
      <c r="C79" t="s">
        <v>155</v>
      </c>
      <c r="D79">
        <f>MATCH(A79,Sheet2!$A:$A,0)*0</f>
        <v>0</v>
      </c>
    </row>
    <row r="80" spans="1:4" x14ac:dyDescent="0.25">
      <c r="A80" t="s">
        <v>79</v>
      </c>
      <c r="B80" s="2" t="str">
        <f t="shared" si="1"/>
        <v>https://www.genecards.org/cgi-bin/carddisp.pl?gene=Zdhhc2#summaries</v>
      </c>
      <c r="C80" t="s">
        <v>156</v>
      </c>
      <c r="D80">
        <f>MATCH(A80,Sheet2!$A:$A,0)*0</f>
        <v>0</v>
      </c>
    </row>
    <row r="81" spans="1:4" x14ac:dyDescent="0.25">
      <c r="A81" t="s">
        <v>157</v>
      </c>
      <c r="B81" s="2" t="str">
        <f t="shared" si="1"/>
        <v>https://www.genecards.org/cgi-bin/carddisp.pl?gene=Lamc2#summaries</v>
      </c>
      <c r="C81" t="s">
        <v>158</v>
      </c>
      <c r="D81">
        <f>MATCH(A81,Sheet2!$A:$A,0)*0</f>
        <v>0</v>
      </c>
    </row>
    <row r="82" spans="1:4" x14ac:dyDescent="0.25">
      <c r="A82" t="s">
        <v>174</v>
      </c>
      <c r="B82" s="2" t="str">
        <f t="shared" si="1"/>
        <v>https://www.genecards.org/cgi-bin/carddisp.pl?gene=Gpnmb#summaries</v>
      </c>
      <c r="C82" t="s">
        <v>88</v>
      </c>
      <c r="D82">
        <f>MATCH(A82,Sheet2!$A:$A,0)*0</f>
        <v>0</v>
      </c>
    </row>
    <row r="83" spans="1:4" x14ac:dyDescent="0.25">
      <c r="A83" t="s">
        <v>175</v>
      </c>
      <c r="B83" s="2" t="str">
        <f t="shared" si="1"/>
        <v>https://www.genecards.org/cgi-bin/carddisp.pl?gene=Serpina3n#summaries</v>
      </c>
      <c r="C83" t="s">
        <v>177</v>
      </c>
      <c r="D83">
        <f>MATCH(A83,Sheet2!$A:$A,0)*0</f>
        <v>0</v>
      </c>
    </row>
    <row r="84" spans="1:4" x14ac:dyDescent="0.25">
      <c r="A84" t="s">
        <v>176</v>
      </c>
      <c r="B84" s="2" t="str">
        <f t="shared" si="1"/>
        <v>https://www.genecards.org/cgi-bin/carddisp.pl?gene=Slfn4#summaries</v>
      </c>
      <c r="C84" t="s">
        <v>178</v>
      </c>
      <c r="D84">
        <f>MATCH(A84,Sheet2!$A:$A,0)*0</f>
        <v>0</v>
      </c>
    </row>
    <row r="85" spans="1:4" x14ac:dyDescent="0.25">
      <c r="A85" t="s">
        <v>179</v>
      </c>
      <c r="B85" s="2" t="str">
        <f t="shared" si="1"/>
        <v>https://www.genecards.org/cgi-bin/carddisp.pl?gene=Akr1b8#summaries</v>
      </c>
      <c r="C85" t="s">
        <v>182</v>
      </c>
      <c r="D85">
        <f>MATCH(A85,Sheet2!$A:$A,0)*0</f>
        <v>0</v>
      </c>
    </row>
    <row r="86" spans="1:4" x14ac:dyDescent="0.25">
      <c r="A86" t="s">
        <v>180</v>
      </c>
      <c r="B86" s="2" t="str">
        <f t="shared" si="1"/>
        <v>https://www.genecards.org/cgi-bin/carddisp.pl?gene=Lgals3#summaries</v>
      </c>
      <c r="C86" t="s">
        <v>183</v>
      </c>
      <c r="D86">
        <f>MATCH(A86,Sheet2!$A:$A,0)*0</f>
        <v>0</v>
      </c>
    </row>
    <row r="87" spans="1:4" x14ac:dyDescent="0.25">
      <c r="A87" t="s">
        <v>181</v>
      </c>
      <c r="B87" s="2" t="str">
        <f t="shared" si="1"/>
        <v>https://www.genecards.org/cgi-bin/carddisp.pl?gene=Reg3b#summaries</v>
      </c>
      <c r="C87" t="s">
        <v>184</v>
      </c>
      <c r="D87">
        <f>MATCH(A87,Sheet2!$A:$A,0)*0</f>
        <v>0</v>
      </c>
    </row>
    <row r="88" spans="1:4" x14ac:dyDescent="0.25">
      <c r="A88" t="s">
        <v>187</v>
      </c>
      <c r="B88" s="2" t="str">
        <f t="shared" si="1"/>
        <v>https://www.genecards.org/cgi-bin/carddisp.pl?gene=Srxn1#summaries</v>
      </c>
      <c r="C88" t="s">
        <v>195</v>
      </c>
      <c r="D88">
        <f>MATCH(A88,Sheet2!$A:$A,0)*0</f>
        <v>0</v>
      </c>
    </row>
    <row r="89" spans="1:4" x14ac:dyDescent="0.25">
      <c r="A89" t="s">
        <v>188</v>
      </c>
      <c r="B89" s="2" t="str">
        <f t="shared" si="1"/>
        <v>https://www.genecards.org/cgi-bin/carddisp.pl?gene=Tusc3#summaries</v>
      </c>
      <c r="C89" t="s">
        <v>196</v>
      </c>
      <c r="D89">
        <f>MATCH(A89,Sheet2!$A:$A,0)*0</f>
        <v>0</v>
      </c>
    </row>
    <row r="90" spans="1:4" x14ac:dyDescent="0.25">
      <c r="A90" t="s">
        <v>189</v>
      </c>
      <c r="B90" s="2" t="str">
        <f t="shared" si="1"/>
        <v>https://www.genecards.org/cgi-bin/carddisp.pl?gene=S100a10#summaries</v>
      </c>
      <c r="C90" t="s">
        <v>197</v>
      </c>
      <c r="D90">
        <f>MATCH(A90,Sheet2!$A:$A,0)*0</f>
        <v>0</v>
      </c>
    </row>
    <row r="91" spans="1:4" x14ac:dyDescent="0.25">
      <c r="A91" t="s">
        <v>190</v>
      </c>
      <c r="B91" s="2" t="str">
        <f t="shared" si="1"/>
        <v>https://www.genecards.org/cgi-bin/carddisp.pl?gene=Tubb6#summaries</v>
      </c>
      <c r="C91" t="s">
        <v>198</v>
      </c>
      <c r="D91">
        <f>MATCH(A91,Sheet2!$A:$A,0)*0</f>
        <v>0</v>
      </c>
    </row>
    <row r="92" spans="1:4" x14ac:dyDescent="0.25">
      <c r="A92" t="s">
        <v>191</v>
      </c>
      <c r="B92" s="2" t="str">
        <f t="shared" si="1"/>
        <v>https://www.genecards.org/cgi-bin/carddisp.pl?gene=Neurl3#summaries</v>
      </c>
      <c r="C92" t="s">
        <v>199</v>
      </c>
      <c r="D92">
        <f>MATCH(A92,Sheet2!$A:$A,0)*0</f>
        <v>0</v>
      </c>
    </row>
    <row r="93" spans="1:4" x14ac:dyDescent="0.25">
      <c r="A93" t="s">
        <v>192</v>
      </c>
      <c r="B93" s="2" t="str">
        <f t="shared" si="1"/>
        <v>https://www.genecards.org/cgi-bin/carddisp.pl?gene=Trib3#summaries</v>
      </c>
      <c r="C93" t="s">
        <v>200</v>
      </c>
      <c r="D93">
        <f>MATCH(A93,Sheet2!$A:$A,0)*0</f>
        <v>0</v>
      </c>
    </row>
    <row r="94" spans="1:4" x14ac:dyDescent="0.25">
      <c r="A94" t="s">
        <v>193</v>
      </c>
      <c r="B94" s="2" t="str">
        <f t="shared" si="1"/>
        <v>https://www.genecards.org/cgi-bin/carddisp.pl?gene=Ppl#summaries</v>
      </c>
      <c r="C94" t="s">
        <v>201</v>
      </c>
      <c r="D94">
        <f>MATCH(A94,Sheet2!$A:$A,0)*0</f>
        <v>0</v>
      </c>
    </row>
    <row r="95" spans="1:4" x14ac:dyDescent="0.25">
      <c r="A95" t="s">
        <v>194</v>
      </c>
      <c r="B95" s="2" t="str">
        <f t="shared" si="1"/>
        <v>https://www.genecards.org/cgi-bin/carddisp.pl?gene=Slc66a3#summaries</v>
      </c>
      <c r="C95" t="s">
        <v>202</v>
      </c>
      <c r="D95">
        <f>MATCH(A95,Sheet2!$A:$A,0)*0</f>
        <v>0</v>
      </c>
    </row>
    <row r="96" spans="1:4" x14ac:dyDescent="0.25">
      <c r="A96" t="s">
        <v>342</v>
      </c>
      <c r="B96" s="2" t="str">
        <f t="shared" si="1"/>
        <v>https://www.genecards.org/cgi-bin/carddisp.pl?gene=Havcr1#summaries</v>
      </c>
      <c r="C96" t="s">
        <v>355</v>
      </c>
      <c r="D96">
        <f>MATCH(A96,Sheet2!$A:$A,0)*0</f>
        <v>0</v>
      </c>
    </row>
    <row r="97" spans="1:4" x14ac:dyDescent="0.25">
      <c r="A97" t="s">
        <v>343</v>
      </c>
      <c r="B97" s="2" t="str">
        <f t="shared" si="1"/>
        <v>https://www.genecards.org/cgi-bin/carddisp.pl?gene=Pla2g2a#summaries</v>
      </c>
      <c r="C97" t="s">
        <v>356</v>
      </c>
      <c r="D97">
        <f>MATCH(A97,Sheet2!$A:$A,0)*0</f>
        <v>0</v>
      </c>
    </row>
    <row r="98" spans="1:4" x14ac:dyDescent="0.25">
      <c r="A98" t="s">
        <v>344</v>
      </c>
      <c r="B98" s="2" t="str">
        <f t="shared" si="1"/>
        <v>https://www.genecards.org/cgi-bin/carddisp.pl?gene=Cd44#summaries</v>
      </c>
      <c r="C98" t="s">
        <v>357</v>
      </c>
      <c r="D98">
        <f>MATCH(A98,Sheet2!$A:$A,0)*0</f>
        <v>0</v>
      </c>
    </row>
    <row r="99" spans="1:4" x14ac:dyDescent="0.25">
      <c r="A99" t="s">
        <v>345</v>
      </c>
      <c r="B99" s="2" t="str">
        <f t="shared" si="1"/>
        <v>https://www.genecards.org/cgi-bin/carddisp.pl?gene=Ephx1#summaries</v>
      </c>
      <c r="C99" t="s">
        <v>358</v>
      </c>
      <c r="D99">
        <f>MATCH(A99,Sheet2!$A:$A,0)*0</f>
        <v>0</v>
      </c>
    </row>
    <row r="100" spans="1:4" x14ac:dyDescent="0.25">
      <c r="A100" t="s">
        <v>346</v>
      </c>
      <c r="B100" s="2" t="str">
        <f t="shared" si="1"/>
        <v>https://www.genecards.org/cgi-bin/carddisp.pl?gene=Gucy2c#summaries</v>
      </c>
      <c r="C100" t="s">
        <v>359</v>
      </c>
      <c r="D100">
        <f>MATCH(A100,Sheet2!$A:$A,0)*0</f>
        <v>0</v>
      </c>
    </row>
    <row r="101" spans="1:4" x14ac:dyDescent="0.25">
      <c r="A101" t="s">
        <v>347</v>
      </c>
      <c r="B101" s="2" t="str">
        <f t="shared" si="1"/>
        <v>https://www.genecards.org/cgi-bin/carddisp.pl?gene=Gstm1#summaries</v>
      </c>
      <c r="C101" t="s">
        <v>360</v>
      </c>
      <c r="D101">
        <f>MATCH(A101,Sheet2!$A:$A,0)*0</f>
        <v>0</v>
      </c>
    </row>
    <row r="102" spans="1:4" x14ac:dyDescent="0.25">
      <c r="A102" t="s">
        <v>348</v>
      </c>
      <c r="B102" s="2" t="str">
        <f t="shared" si="1"/>
        <v>https://www.genecards.org/cgi-bin/carddisp.pl?gene=Aqp7#summaries</v>
      </c>
      <c r="C102" t="s">
        <v>361</v>
      </c>
      <c r="D102">
        <f>MATCH(A102,Sheet2!$A:$A,0)*0</f>
        <v>0</v>
      </c>
    </row>
    <row r="103" spans="1:4" x14ac:dyDescent="0.25">
      <c r="A103" t="s">
        <v>349</v>
      </c>
      <c r="B103" s="2" t="str">
        <f t="shared" si="1"/>
        <v>https://www.genecards.org/cgi-bin/carddisp.pl?gene=Abcc3#summaries</v>
      </c>
      <c r="C103" t="s">
        <v>362</v>
      </c>
      <c r="D103">
        <f>MATCH(A103,Sheet2!$A:$A,0)*0</f>
        <v>0</v>
      </c>
    </row>
    <row r="104" spans="1:4" x14ac:dyDescent="0.25">
      <c r="A104" t="s">
        <v>350</v>
      </c>
      <c r="B104" s="2" t="str">
        <f t="shared" si="1"/>
        <v>https://www.genecards.org/cgi-bin/carddisp.pl?gene=Scd#summaries</v>
      </c>
      <c r="C104" t="s">
        <v>363</v>
      </c>
      <c r="D104">
        <f>MATCH(A104,Sheet2!$A:$A,0)*0</f>
        <v>0</v>
      </c>
    </row>
    <row r="105" spans="1:4" x14ac:dyDescent="0.25">
      <c r="A105" t="s">
        <v>351</v>
      </c>
      <c r="B105" s="2" t="str">
        <f t="shared" si="1"/>
        <v>https://www.genecards.org/cgi-bin/carddisp.pl?gene=Nppa#summaries</v>
      </c>
      <c r="C105" t="s">
        <v>364</v>
      </c>
      <c r="D105">
        <f>MATCH(A105,Sheet2!$A:$A,0)*0</f>
        <v>0</v>
      </c>
    </row>
    <row r="106" spans="1:4" x14ac:dyDescent="0.25">
      <c r="A106" t="s">
        <v>352</v>
      </c>
      <c r="B106" s="2" t="str">
        <f t="shared" si="1"/>
        <v>https://www.genecards.org/cgi-bin/carddisp.pl?gene=Ncam1#summaries</v>
      </c>
      <c r="C106" t="s">
        <v>365</v>
      </c>
      <c r="D106">
        <f>MATCH(A106,Sheet2!$A:$A,0)*0</f>
        <v>0</v>
      </c>
    </row>
    <row r="107" spans="1:4" x14ac:dyDescent="0.25">
      <c r="A107" t="s">
        <v>353</v>
      </c>
      <c r="B107" s="2" t="str">
        <f t="shared" si="1"/>
        <v>https://www.genecards.org/cgi-bin/carddisp.pl?gene=Myh7#summaries</v>
      </c>
      <c r="C107" t="s">
        <v>366</v>
      </c>
      <c r="D107">
        <f>MATCH(A107,Sheet2!$A:$A,0)*0</f>
        <v>0</v>
      </c>
    </row>
    <row r="108" spans="1:4" x14ac:dyDescent="0.25">
      <c r="A108" t="s">
        <v>354</v>
      </c>
      <c r="B108" s="2" t="str">
        <f t="shared" si="1"/>
        <v>https://www.genecards.org/cgi-bin/carddisp.pl?gene=Cyp1a1#summaries</v>
      </c>
      <c r="C108" t="s">
        <v>367</v>
      </c>
      <c r="D108">
        <f>MATCH(A108,Sheet2!$A:$A,0)*0</f>
        <v>0</v>
      </c>
    </row>
  </sheetData>
  <autoFilter ref="A1:D108" xr:uid="{1777FBAA-9835-413D-AC4B-779A0DF74697}">
    <filterColumn colId="3">
      <filters>
        <filter val="0"/>
      </filters>
    </filterColumn>
  </autoFilter>
  <conditionalFormatting sqref="A81:A82">
    <cfRule type="containsBlanks" dxfId="11" priority="3">
      <formula>LEN(TRIM(A81))=0</formula>
    </cfRule>
  </conditionalFormatting>
  <conditionalFormatting sqref="A96:A108">
    <cfRule type="duplicateValues" dxfId="10" priority="1"/>
    <cfRule type="duplicateValues" dxfId="9"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E18FD-BE42-45BD-8725-B454D5385D59}">
  <dimension ref="A1:M107"/>
  <sheetViews>
    <sheetView workbookViewId="0">
      <selection activeCell="M1" sqref="M1"/>
    </sheetView>
  </sheetViews>
  <sheetFormatPr defaultRowHeight="15" x14ac:dyDescent="0.25"/>
  <sheetData>
    <row r="1" spans="1:13" x14ac:dyDescent="0.25">
      <c r="A1" s="3" t="s">
        <v>0</v>
      </c>
      <c r="B1" s="4" t="s">
        <v>162</v>
      </c>
      <c r="C1" s="3" t="s">
        <v>163</v>
      </c>
      <c r="D1" s="4" t="s">
        <v>164</v>
      </c>
      <c r="E1" s="3" t="s">
        <v>165</v>
      </c>
      <c r="F1" s="3" t="s">
        <v>166</v>
      </c>
      <c r="G1" s="3" t="s">
        <v>167</v>
      </c>
      <c r="H1" s="3" t="s">
        <v>168</v>
      </c>
      <c r="I1" s="3" t="s">
        <v>169</v>
      </c>
      <c r="J1" s="3" t="s">
        <v>170</v>
      </c>
      <c r="K1" s="3" t="s">
        <v>171</v>
      </c>
      <c r="L1" s="5" t="s">
        <v>172</v>
      </c>
      <c r="M1" s="5" t="s">
        <v>173</v>
      </c>
    </row>
    <row r="2" spans="1:13" x14ac:dyDescent="0.25">
      <c r="A2" t="s">
        <v>60</v>
      </c>
      <c r="B2" s="6" t="s">
        <v>385</v>
      </c>
      <c r="C2" t="s">
        <v>386</v>
      </c>
      <c r="D2" s="6" t="s">
        <v>387</v>
      </c>
      <c r="E2" t="s">
        <v>60</v>
      </c>
      <c r="F2" t="s">
        <v>388</v>
      </c>
      <c r="G2" t="s">
        <v>389</v>
      </c>
      <c r="H2" t="s">
        <v>390</v>
      </c>
      <c r="I2" t="s">
        <v>391</v>
      </c>
      <c r="J2" t="s">
        <v>392</v>
      </c>
      <c r="K2">
        <v>620195</v>
      </c>
      <c r="M2">
        <f>MATCH(A2,full_list!A:A,0)*0</f>
        <v>0</v>
      </c>
    </row>
    <row r="3" spans="1:13" x14ac:dyDescent="0.25">
      <c r="A3" t="s">
        <v>77</v>
      </c>
      <c r="B3" s="6" t="s">
        <v>393</v>
      </c>
      <c r="C3" t="s">
        <v>394</v>
      </c>
      <c r="D3" s="6" t="s">
        <v>395</v>
      </c>
      <c r="E3" t="s">
        <v>77</v>
      </c>
      <c r="F3" t="s">
        <v>396</v>
      </c>
      <c r="G3" t="s">
        <v>397</v>
      </c>
      <c r="H3" t="s">
        <v>398</v>
      </c>
      <c r="I3" t="s">
        <v>399</v>
      </c>
      <c r="J3" t="s">
        <v>400</v>
      </c>
      <c r="K3">
        <v>1309975</v>
      </c>
      <c r="M3">
        <f>MATCH(A3,full_list!A:A,0)*0</f>
        <v>0</v>
      </c>
    </row>
    <row r="4" spans="1:13" x14ac:dyDescent="0.25">
      <c r="A4" t="s">
        <v>157</v>
      </c>
      <c r="B4" s="6" t="s">
        <v>401</v>
      </c>
      <c r="C4" t="s">
        <v>402</v>
      </c>
      <c r="D4" s="6" t="s">
        <v>403</v>
      </c>
      <c r="E4" t="s">
        <v>157</v>
      </c>
      <c r="F4" t="s">
        <v>404</v>
      </c>
      <c r="G4" t="s">
        <v>405</v>
      </c>
      <c r="H4" t="s">
        <v>406</v>
      </c>
      <c r="I4" t="s">
        <v>407</v>
      </c>
      <c r="J4" t="s">
        <v>408</v>
      </c>
      <c r="K4">
        <v>621053</v>
      </c>
      <c r="M4">
        <f>MATCH(A4,full_list!A:A,0)*0</f>
        <v>0</v>
      </c>
    </row>
    <row r="5" spans="1:13" x14ac:dyDescent="0.25">
      <c r="A5" t="s">
        <v>16</v>
      </c>
      <c r="B5" s="6" t="s">
        <v>205</v>
      </c>
      <c r="C5" t="s">
        <v>206</v>
      </c>
      <c r="D5" s="6" t="s">
        <v>207</v>
      </c>
      <c r="E5" t="s">
        <v>16</v>
      </c>
      <c r="F5" t="s">
        <v>208</v>
      </c>
      <c r="G5" t="s">
        <v>209</v>
      </c>
      <c r="H5" t="s">
        <v>210</v>
      </c>
      <c r="I5" t="s">
        <v>211</v>
      </c>
      <c r="J5" t="s">
        <v>212</v>
      </c>
      <c r="K5">
        <v>620515</v>
      </c>
      <c r="M5">
        <f>MATCH(A5,full_list!A:A,0)*0</f>
        <v>0</v>
      </c>
    </row>
    <row r="6" spans="1:13" x14ac:dyDescent="0.25">
      <c r="A6" t="s">
        <v>25</v>
      </c>
      <c r="B6" s="6" t="s">
        <v>409</v>
      </c>
      <c r="C6" t="s">
        <v>410</v>
      </c>
      <c r="D6" s="6" t="s">
        <v>411</v>
      </c>
      <c r="E6" t="s">
        <v>25</v>
      </c>
      <c r="F6" t="s">
        <v>412</v>
      </c>
      <c r="G6" t="s">
        <v>413</v>
      </c>
      <c r="H6" t="s">
        <v>414</v>
      </c>
      <c r="I6" t="s">
        <v>415</v>
      </c>
      <c r="J6" t="s">
        <v>416</v>
      </c>
      <c r="K6">
        <v>1310398</v>
      </c>
      <c r="M6">
        <f>MATCH(A6,full_list!A:A,0)*0</f>
        <v>0</v>
      </c>
    </row>
    <row r="7" spans="1:13" x14ac:dyDescent="0.25">
      <c r="A7" t="s">
        <v>20</v>
      </c>
      <c r="B7" s="6" t="s">
        <v>417</v>
      </c>
      <c r="C7" t="s">
        <v>20</v>
      </c>
      <c r="D7" s="6" t="s">
        <v>418</v>
      </c>
      <c r="E7" t="s">
        <v>419</v>
      </c>
      <c r="F7" t="s">
        <v>420</v>
      </c>
      <c r="G7" t="s">
        <v>421</v>
      </c>
      <c r="H7" t="s">
        <v>422</v>
      </c>
      <c r="I7" t="s">
        <v>423</v>
      </c>
      <c r="J7" t="s">
        <v>424</v>
      </c>
      <c r="K7">
        <v>2004</v>
      </c>
      <c r="M7">
        <f>MATCH(A7,full_list!A:A,0)*0</f>
        <v>0</v>
      </c>
    </row>
    <row r="8" spans="1:13" x14ac:dyDescent="0.25">
      <c r="A8" t="s">
        <v>18</v>
      </c>
      <c r="B8" s="6" t="s">
        <v>425</v>
      </c>
      <c r="C8" t="s">
        <v>426</v>
      </c>
      <c r="D8" s="6" t="s">
        <v>427</v>
      </c>
      <c r="E8" t="s">
        <v>18</v>
      </c>
      <c r="F8" t="s">
        <v>428</v>
      </c>
      <c r="G8" t="s">
        <v>429</v>
      </c>
      <c r="H8" t="s">
        <v>430</v>
      </c>
      <c r="I8" t="s">
        <v>431</v>
      </c>
      <c r="J8" t="s">
        <v>432</v>
      </c>
      <c r="K8">
        <v>69328</v>
      </c>
      <c r="M8">
        <f>MATCH(A8,full_list!A:A,0)*0</f>
        <v>0</v>
      </c>
    </row>
    <row r="9" spans="1:13" x14ac:dyDescent="0.25">
      <c r="A9" t="s">
        <v>11</v>
      </c>
      <c r="B9" s="6" t="s">
        <v>213</v>
      </c>
      <c r="C9" t="s">
        <v>214</v>
      </c>
      <c r="D9" s="6" t="s">
        <v>215</v>
      </c>
      <c r="E9" t="s">
        <v>11</v>
      </c>
      <c r="F9" t="s">
        <v>216</v>
      </c>
      <c r="G9" t="s">
        <v>217</v>
      </c>
      <c r="H9" t="s">
        <v>218</v>
      </c>
      <c r="I9" t="s">
        <v>219</v>
      </c>
      <c r="J9" t="s">
        <v>220</v>
      </c>
      <c r="K9">
        <v>3249</v>
      </c>
      <c r="M9">
        <f>MATCH(A9,full_list!A:A,0)*0</f>
        <v>0</v>
      </c>
    </row>
    <row r="10" spans="1:13" x14ac:dyDescent="0.25">
      <c r="A10" t="s">
        <v>28</v>
      </c>
      <c r="B10" s="6" t="s">
        <v>433</v>
      </c>
      <c r="C10" t="s">
        <v>434</v>
      </c>
      <c r="D10" s="6" t="s">
        <v>435</v>
      </c>
      <c r="E10" t="s">
        <v>28</v>
      </c>
      <c r="F10" t="s">
        <v>436</v>
      </c>
      <c r="G10" t="s">
        <v>437</v>
      </c>
      <c r="H10" t="s">
        <v>438</v>
      </c>
      <c r="I10" t="s">
        <v>439</v>
      </c>
      <c r="J10" t="s">
        <v>440</v>
      </c>
      <c r="K10">
        <v>1307880</v>
      </c>
      <c r="M10">
        <f>MATCH(A10,full_list!A:A,0)*0</f>
        <v>0</v>
      </c>
    </row>
    <row r="11" spans="1:13" x14ac:dyDescent="0.25">
      <c r="A11" t="s">
        <v>79</v>
      </c>
      <c r="B11" s="6" t="s">
        <v>441</v>
      </c>
      <c r="C11" t="s">
        <v>442</v>
      </c>
      <c r="D11" s="6" t="s">
        <v>443</v>
      </c>
      <c r="E11" t="s">
        <v>79</v>
      </c>
      <c r="F11" t="s">
        <v>444</v>
      </c>
      <c r="G11" t="s">
        <v>445</v>
      </c>
      <c r="H11" t="s">
        <v>446</v>
      </c>
      <c r="I11" t="s">
        <v>447</v>
      </c>
      <c r="J11" t="s">
        <v>448</v>
      </c>
      <c r="K11">
        <v>628681</v>
      </c>
      <c r="M11">
        <f>MATCH(A11,full_list!A:A,0)*0</f>
        <v>0</v>
      </c>
    </row>
    <row r="12" spans="1:13" x14ac:dyDescent="0.25">
      <c r="A12" t="s">
        <v>52</v>
      </c>
      <c r="B12" s="6" t="s">
        <v>449</v>
      </c>
      <c r="C12" t="s">
        <v>450</v>
      </c>
      <c r="D12" s="6" t="s">
        <v>451</v>
      </c>
      <c r="E12" t="s">
        <v>52</v>
      </c>
      <c r="F12" t="s">
        <v>452</v>
      </c>
      <c r="G12" t="s">
        <v>453</v>
      </c>
      <c r="H12" t="s">
        <v>454</v>
      </c>
      <c r="I12" t="s">
        <v>455</v>
      </c>
      <c r="J12" t="s">
        <v>456</v>
      </c>
      <c r="K12">
        <v>631409</v>
      </c>
      <c r="M12">
        <f>MATCH(A12,full_list!A:A,0)*0</f>
        <v>0</v>
      </c>
    </row>
    <row r="13" spans="1:13" x14ac:dyDescent="0.25">
      <c r="A13" t="s">
        <v>27</v>
      </c>
      <c r="B13" s="6" t="s">
        <v>457</v>
      </c>
      <c r="C13" t="s">
        <v>458</v>
      </c>
      <c r="D13" s="6" t="s">
        <v>459</v>
      </c>
      <c r="E13" t="s">
        <v>27</v>
      </c>
      <c r="F13" t="s">
        <v>460</v>
      </c>
      <c r="G13" t="s">
        <v>461</v>
      </c>
      <c r="H13" t="s">
        <v>462</v>
      </c>
      <c r="I13" t="s">
        <v>463</v>
      </c>
      <c r="J13" t="s">
        <v>464</v>
      </c>
      <c r="K13">
        <v>2150</v>
      </c>
      <c r="L13" t="s">
        <v>465</v>
      </c>
      <c r="M13">
        <f>MATCH(A13,full_list!A:A,0)*0</f>
        <v>0</v>
      </c>
    </row>
    <row r="14" spans="1:13" x14ac:dyDescent="0.25">
      <c r="A14" t="s">
        <v>64</v>
      </c>
      <c r="B14" s="6" t="s">
        <v>466</v>
      </c>
      <c r="C14" t="s">
        <v>467</v>
      </c>
      <c r="D14" s="6" t="s">
        <v>468</v>
      </c>
      <c r="E14" t="s">
        <v>64</v>
      </c>
      <c r="F14" t="s">
        <v>469</v>
      </c>
      <c r="G14" t="s">
        <v>470</v>
      </c>
      <c r="H14" t="s">
        <v>471</v>
      </c>
      <c r="I14" t="s">
        <v>472</v>
      </c>
      <c r="J14" t="s">
        <v>473</v>
      </c>
      <c r="K14">
        <v>1308498</v>
      </c>
      <c r="M14">
        <f>MATCH(A14,full_list!A:A,0)*0</f>
        <v>0</v>
      </c>
    </row>
    <row r="15" spans="1:13" x14ac:dyDescent="0.25">
      <c r="A15" t="s">
        <v>10</v>
      </c>
      <c r="B15" s="6" t="s">
        <v>221</v>
      </c>
      <c r="C15" t="s">
        <v>222</v>
      </c>
      <c r="D15" s="6" t="s">
        <v>223</v>
      </c>
      <c r="E15" t="s">
        <v>10</v>
      </c>
      <c r="F15" t="s">
        <v>224</v>
      </c>
      <c r="G15" t="s">
        <v>225</v>
      </c>
      <c r="H15" t="s">
        <v>226</v>
      </c>
      <c r="I15" t="s">
        <v>227</v>
      </c>
      <c r="J15" t="s">
        <v>228</v>
      </c>
      <c r="K15">
        <v>3245</v>
      </c>
      <c r="M15">
        <f>MATCH(A15,full_list!A:A,0)*0</f>
        <v>0</v>
      </c>
    </row>
    <row r="16" spans="1:13" x14ac:dyDescent="0.25">
      <c r="A16" t="s">
        <v>73</v>
      </c>
      <c r="B16" s="6" t="s">
        <v>474</v>
      </c>
      <c r="C16" t="s">
        <v>475</v>
      </c>
      <c r="D16" s="6" t="s">
        <v>476</v>
      </c>
      <c r="E16" t="s">
        <v>73</v>
      </c>
      <c r="F16" t="s">
        <v>477</v>
      </c>
      <c r="G16" t="s">
        <v>478</v>
      </c>
      <c r="H16" t="s">
        <v>479</v>
      </c>
      <c r="I16" t="s">
        <v>480</v>
      </c>
      <c r="J16" t="s">
        <v>481</v>
      </c>
      <c r="K16">
        <v>1306871</v>
      </c>
      <c r="M16">
        <f>MATCH(A16,full_list!A:A,0)*0</f>
        <v>0</v>
      </c>
    </row>
    <row r="17" spans="1:13" x14ac:dyDescent="0.25">
      <c r="A17" t="s">
        <v>12</v>
      </c>
      <c r="B17" s="6" t="s">
        <v>229</v>
      </c>
      <c r="C17" t="s">
        <v>230</v>
      </c>
      <c r="D17" s="6" t="s">
        <v>231</v>
      </c>
      <c r="E17" t="s">
        <v>12</v>
      </c>
      <c r="F17" t="s">
        <v>232</v>
      </c>
      <c r="G17" t="s">
        <v>233</v>
      </c>
      <c r="H17" t="s">
        <v>234</v>
      </c>
      <c r="I17" t="s">
        <v>235</v>
      </c>
      <c r="J17" t="s">
        <v>236</v>
      </c>
      <c r="K17">
        <v>621675</v>
      </c>
      <c r="M17">
        <f>MATCH(A17,full_list!A:A,0)*0</f>
        <v>0</v>
      </c>
    </row>
    <row r="18" spans="1:13" x14ac:dyDescent="0.25">
      <c r="A18" t="s">
        <v>32</v>
      </c>
      <c r="B18" s="6">
        <v>7251</v>
      </c>
      <c r="C18" t="s">
        <v>482</v>
      </c>
      <c r="D18" s="6">
        <v>292925</v>
      </c>
      <c r="E18" t="s">
        <v>483</v>
      </c>
      <c r="F18" t="s">
        <v>484</v>
      </c>
      <c r="G18" t="s">
        <v>485</v>
      </c>
      <c r="H18" t="s">
        <v>486</v>
      </c>
      <c r="I18" t="s">
        <v>487</v>
      </c>
      <c r="J18" t="s">
        <v>488</v>
      </c>
      <c r="K18">
        <v>3909</v>
      </c>
      <c r="M18">
        <f>MATCH(A18,full_list!A:A,0)*0</f>
        <v>0</v>
      </c>
    </row>
    <row r="19" spans="1:13" x14ac:dyDescent="0.25">
      <c r="A19" t="s">
        <v>54</v>
      </c>
      <c r="B19" s="6" t="s">
        <v>489</v>
      </c>
      <c r="C19" t="s">
        <v>490</v>
      </c>
      <c r="D19" s="6" t="s">
        <v>491</v>
      </c>
      <c r="E19" t="s">
        <v>54</v>
      </c>
      <c r="F19" t="s">
        <v>492</v>
      </c>
      <c r="G19" t="s">
        <v>493</v>
      </c>
      <c r="H19" t="s">
        <v>494</v>
      </c>
      <c r="I19" t="s">
        <v>495</v>
      </c>
      <c r="J19" t="s">
        <v>496</v>
      </c>
      <c r="K19">
        <v>2891</v>
      </c>
      <c r="M19">
        <f>MATCH(A19,full_list!A:A,0)*0</f>
        <v>0</v>
      </c>
    </row>
    <row r="20" spans="1:13" x14ac:dyDescent="0.25">
      <c r="A20" t="s">
        <v>5</v>
      </c>
      <c r="B20" s="6" t="s">
        <v>237</v>
      </c>
      <c r="C20" t="s">
        <v>238</v>
      </c>
      <c r="D20" s="6" t="s">
        <v>239</v>
      </c>
      <c r="E20" t="s">
        <v>5</v>
      </c>
      <c r="F20" t="s">
        <v>240</v>
      </c>
      <c r="G20" t="s">
        <v>241</v>
      </c>
      <c r="H20" t="s">
        <v>242</v>
      </c>
      <c r="I20" t="s">
        <v>243</v>
      </c>
      <c r="J20" t="s">
        <v>244</v>
      </c>
      <c r="K20">
        <v>619869</v>
      </c>
      <c r="M20">
        <f>MATCH(A20,full_list!A:A,0)*0</f>
        <v>0</v>
      </c>
    </row>
    <row r="21" spans="1:13" x14ac:dyDescent="0.25">
      <c r="A21" t="s">
        <v>59</v>
      </c>
      <c r="B21" s="6" t="s">
        <v>497</v>
      </c>
      <c r="C21" t="s">
        <v>498</v>
      </c>
      <c r="D21" s="6" t="s">
        <v>499</v>
      </c>
      <c r="E21" t="s">
        <v>59</v>
      </c>
      <c r="F21" t="s">
        <v>500</v>
      </c>
      <c r="G21" t="s">
        <v>501</v>
      </c>
      <c r="H21" t="s">
        <v>502</v>
      </c>
      <c r="I21" t="s">
        <v>503</v>
      </c>
      <c r="J21" t="s">
        <v>504</v>
      </c>
      <c r="K21">
        <v>1308552</v>
      </c>
      <c r="L21" t="s">
        <v>465</v>
      </c>
      <c r="M21">
        <f>MATCH(A21,full_list!A:A,0)*0</f>
        <v>0</v>
      </c>
    </row>
    <row r="22" spans="1:13" x14ac:dyDescent="0.25">
      <c r="A22" t="s">
        <v>2</v>
      </c>
      <c r="B22" s="6" t="s">
        <v>245</v>
      </c>
      <c r="C22" t="s">
        <v>246</v>
      </c>
      <c r="D22" s="6" t="s">
        <v>247</v>
      </c>
      <c r="E22" t="s">
        <v>2</v>
      </c>
      <c r="F22" s="6" t="s">
        <v>248</v>
      </c>
      <c r="G22" t="s">
        <v>249</v>
      </c>
      <c r="H22" s="6" t="s">
        <v>250</v>
      </c>
      <c r="I22" t="s">
        <v>251</v>
      </c>
      <c r="J22" t="s">
        <v>252</v>
      </c>
      <c r="K22">
        <v>3752</v>
      </c>
      <c r="L22" t="s">
        <v>204</v>
      </c>
      <c r="M22">
        <f>MATCH(A22,full_list!A:A,0)*0</f>
        <v>0</v>
      </c>
    </row>
    <row r="23" spans="1:13" x14ac:dyDescent="0.25">
      <c r="A23" t="s">
        <v>46</v>
      </c>
      <c r="B23" s="6" t="s">
        <v>505</v>
      </c>
      <c r="C23" t="s">
        <v>506</v>
      </c>
      <c r="D23" s="6" t="s">
        <v>507</v>
      </c>
      <c r="E23" t="s">
        <v>46</v>
      </c>
      <c r="F23" t="s">
        <v>508</v>
      </c>
      <c r="G23" t="s">
        <v>509</v>
      </c>
      <c r="H23" t="s">
        <v>510</v>
      </c>
      <c r="I23" t="s">
        <v>511</v>
      </c>
      <c r="J23" t="s">
        <v>512</v>
      </c>
      <c r="K23">
        <v>2544</v>
      </c>
      <c r="M23">
        <f>MATCH(A23,full_list!A:A,0)*0</f>
        <v>0</v>
      </c>
    </row>
    <row r="24" spans="1:13" x14ac:dyDescent="0.25">
      <c r="A24" t="s">
        <v>13</v>
      </c>
      <c r="B24" s="6" t="s">
        <v>253</v>
      </c>
      <c r="C24" t="s">
        <v>254</v>
      </c>
      <c r="D24" s="6" t="s">
        <v>255</v>
      </c>
      <c r="E24" t="s">
        <v>13</v>
      </c>
      <c r="F24" t="s">
        <v>256</v>
      </c>
      <c r="G24" t="s">
        <v>257</v>
      </c>
      <c r="H24" t="s">
        <v>258</v>
      </c>
      <c r="I24" t="s">
        <v>259</v>
      </c>
      <c r="J24" t="s">
        <v>260</v>
      </c>
      <c r="K24">
        <v>631329</v>
      </c>
      <c r="M24">
        <f>MATCH(A24,full_list!A:A,0)*0</f>
        <v>0</v>
      </c>
    </row>
    <row r="25" spans="1:13" x14ac:dyDescent="0.25">
      <c r="A25" t="s">
        <v>31</v>
      </c>
      <c r="B25" s="6" t="s">
        <v>513</v>
      </c>
      <c r="C25" t="s">
        <v>31</v>
      </c>
      <c r="D25" s="6" t="s">
        <v>514</v>
      </c>
      <c r="E25" t="s">
        <v>515</v>
      </c>
      <c r="F25" t="s">
        <v>516</v>
      </c>
      <c r="G25" t="s">
        <v>517</v>
      </c>
      <c r="H25" t="s">
        <v>518</v>
      </c>
      <c r="I25" t="s">
        <v>519</v>
      </c>
      <c r="J25" t="s">
        <v>520</v>
      </c>
      <c r="K25">
        <v>2241</v>
      </c>
      <c r="M25">
        <f>MATCH(A25,full_list!A:A,0)*0</f>
        <v>0</v>
      </c>
    </row>
    <row r="26" spans="1:13" x14ac:dyDescent="0.25">
      <c r="A26" t="s">
        <v>51</v>
      </c>
      <c r="B26" s="6">
        <v>2950</v>
      </c>
      <c r="C26" t="s">
        <v>521</v>
      </c>
      <c r="D26" s="6" t="s">
        <v>522</v>
      </c>
      <c r="E26" t="s">
        <v>523</v>
      </c>
      <c r="F26" t="s">
        <v>524</v>
      </c>
      <c r="G26" t="s">
        <v>525</v>
      </c>
      <c r="H26" t="s">
        <v>526</v>
      </c>
      <c r="I26" t="s">
        <v>527</v>
      </c>
      <c r="J26" t="s">
        <v>528</v>
      </c>
      <c r="K26">
        <v>2758</v>
      </c>
      <c r="L26" t="s">
        <v>529</v>
      </c>
      <c r="M26">
        <f>MATCH(A26,full_list!A:A,0)*0</f>
        <v>0</v>
      </c>
    </row>
    <row r="27" spans="1:13" x14ac:dyDescent="0.25">
      <c r="A27" t="s">
        <v>62</v>
      </c>
      <c r="B27" s="6" t="s">
        <v>530</v>
      </c>
      <c r="C27" t="s">
        <v>531</v>
      </c>
      <c r="D27" s="6" t="s">
        <v>532</v>
      </c>
      <c r="E27" t="s">
        <v>533</v>
      </c>
      <c r="F27" t="s">
        <v>534</v>
      </c>
      <c r="G27" t="s">
        <v>535</v>
      </c>
      <c r="H27" t="s">
        <v>536</v>
      </c>
      <c r="I27" t="s">
        <v>537</v>
      </c>
      <c r="J27" t="s">
        <v>538</v>
      </c>
      <c r="K27">
        <v>1592345</v>
      </c>
      <c r="M27">
        <f>MATCH(A27,full_list!A:A,0)*0</f>
        <v>0</v>
      </c>
    </row>
    <row r="28" spans="1:13" x14ac:dyDescent="0.25">
      <c r="A28" t="s">
        <v>42</v>
      </c>
      <c r="B28" s="6" t="s">
        <v>539</v>
      </c>
      <c r="C28" t="s">
        <v>540</v>
      </c>
      <c r="D28" s="6" t="s">
        <v>541</v>
      </c>
      <c r="E28" t="s">
        <v>42</v>
      </c>
      <c r="F28" t="s">
        <v>542</v>
      </c>
      <c r="G28" t="s">
        <v>543</v>
      </c>
      <c r="H28" t="s">
        <v>544</v>
      </c>
      <c r="I28" t="s">
        <v>545</v>
      </c>
      <c r="J28" t="s">
        <v>546</v>
      </c>
      <c r="K28">
        <v>70894</v>
      </c>
      <c r="M28">
        <f>MATCH(A28,full_list!A:A,0)*0</f>
        <v>0</v>
      </c>
    </row>
    <row r="29" spans="1:13" x14ac:dyDescent="0.25">
      <c r="A29" t="s">
        <v>65</v>
      </c>
      <c r="B29" s="6" t="s">
        <v>547</v>
      </c>
      <c r="C29" t="s">
        <v>548</v>
      </c>
      <c r="D29" s="6" t="s">
        <v>549</v>
      </c>
      <c r="E29" t="s">
        <v>65</v>
      </c>
      <c r="F29" t="s">
        <v>550</v>
      </c>
      <c r="G29" t="s">
        <v>551</v>
      </c>
      <c r="H29" t="s">
        <v>552</v>
      </c>
      <c r="I29" t="s">
        <v>553</v>
      </c>
      <c r="J29" t="s">
        <v>554</v>
      </c>
      <c r="K29">
        <v>69061</v>
      </c>
      <c r="M29">
        <f>MATCH(A29,full_list!A:A,0)*0</f>
        <v>0</v>
      </c>
    </row>
    <row r="30" spans="1:13" x14ac:dyDescent="0.25">
      <c r="A30" t="s">
        <v>40</v>
      </c>
      <c r="B30" s="6" t="s">
        <v>555</v>
      </c>
      <c r="C30" t="s">
        <v>556</v>
      </c>
      <c r="D30" s="6" t="s">
        <v>557</v>
      </c>
      <c r="E30" t="s">
        <v>40</v>
      </c>
      <c r="F30" t="s">
        <v>558</v>
      </c>
      <c r="G30" t="s">
        <v>559</v>
      </c>
      <c r="H30" t="s">
        <v>560</v>
      </c>
      <c r="I30" t="s">
        <v>561</v>
      </c>
      <c r="J30" t="s">
        <v>562</v>
      </c>
      <c r="K30">
        <v>1303031</v>
      </c>
      <c r="M30">
        <f>MATCH(A30,full_list!A:A,0)*0</f>
        <v>0</v>
      </c>
    </row>
    <row r="31" spans="1:13" x14ac:dyDescent="0.25">
      <c r="A31" t="s">
        <v>71</v>
      </c>
      <c r="B31" s="6" t="s">
        <v>563</v>
      </c>
      <c r="C31" t="s">
        <v>564</v>
      </c>
      <c r="D31" s="6" t="s">
        <v>565</v>
      </c>
      <c r="E31" t="s">
        <v>71</v>
      </c>
      <c r="F31" t="s">
        <v>566</v>
      </c>
      <c r="G31" t="s">
        <v>567</v>
      </c>
      <c r="H31" t="s">
        <v>568</v>
      </c>
      <c r="I31" t="s">
        <v>569</v>
      </c>
      <c r="J31" t="s">
        <v>570</v>
      </c>
      <c r="K31">
        <v>3439</v>
      </c>
      <c r="M31">
        <f>MATCH(A31,full_list!A:A,0)*0</f>
        <v>0</v>
      </c>
    </row>
    <row r="32" spans="1:13" x14ac:dyDescent="0.25">
      <c r="A32" t="s">
        <v>14</v>
      </c>
      <c r="B32" s="6" t="s">
        <v>261</v>
      </c>
      <c r="C32" t="s">
        <v>262</v>
      </c>
      <c r="D32" s="6" t="s">
        <v>263</v>
      </c>
      <c r="E32" t="s">
        <v>14</v>
      </c>
      <c r="F32" t="s">
        <v>264</v>
      </c>
      <c r="G32" t="s">
        <v>265</v>
      </c>
      <c r="H32" t="s">
        <v>266</v>
      </c>
      <c r="I32" t="s">
        <v>267</v>
      </c>
      <c r="J32" t="s">
        <v>268</v>
      </c>
      <c r="K32">
        <v>2319</v>
      </c>
      <c r="M32">
        <f>MATCH(A32,full_list!A:A,0)*0</f>
        <v>0</v>
      </c>
    </row>
    <row r="33" spans="1:13" x14ac:dyDescent="0.25">
      <c r="A33" t="s">
        <v>26</v>
      </c>
      <c r="B33" s="6" t="s">
        <v>571</v>
      </c>
      <c r="C33" t="s">
        <v>572</v>
      </c>
      <c r="D33" s="6" t="s">
        <v>573</v>
      </c>
      <c r="E33" t="s">
        <v>26</v>
      </c>
      <c r="F33" t="s">
        <v>574</v>
      </c>
      <c r="G33" t="s">
        <v>575</v>
      </c>
      <c r="H33" t="s">
        <v>576</v>
      </c>
      <c r="I33" t="s">
        <v>577</v>
      </c>
      <c r="J33" t="s">
        <v>578</v>
      </c>
      <c r="K33">
        <v>2132</v>
      </c>
      <c r="M33">
        <f>MATCH(A33,full_list!A:A,0)*0</f>
        <v>0</v>
      </c>
    </row>
    <row r="34" spans="1:13" x14ac:dyDescent="0.25">
      <c r="A34" t="s">
        <v>23</v>
      </c>
      <c r="B34" s="6" t="s">
        <v>579</v>
      </c>
      <c r="C34" t="s">
        <v>580</v>
      </c>
      <c r="D34" s="6" t="s">
        <v>581</v>
      </c>
      <c r="E34" t="s">
        <v>23</v>
      </c>
      <c r="F34" t="s">
        <v>582</v>
      </c>
      <c r="G34" t="s">
        <v>583</v>
      </c>
      <c r="H34" t="s">
        <v>584</v>
      </c>
      <c r="I34" t="s">
        <v>585</v>
      </c>
      <c r="J34" t="s">
        <v>586</v>
      </c>
      <c r="K34">
        <v>2087</v>
      </c>
      <c r="M34">
        <f>MATCH(A34,full_list!A:A,0)*0</f>
        <v>0</v>
      </c>
    </row>
    <row r="35" spans="1:13" x14ac:dyDescent="0.25">
      <c r="A35" t="s">
        <v>6</v>
      </c>
      <c r="B35" s="6" t="s">
        <v>269</v>
      </c>
      <c r="C35" t="s">
        <v>270</v>
      </c>
      <c r="D35" s="6" t="s">
        <v>271</v>
      </c>
      <c r="E35" t="s">
        <v>6</v>
      </c>
      <c r="F35" t="s">
        <v>272</v>
      </c>
      <c r="G35" t="s">
        <v>273</v>
      </c>
      <c r="H35" t="s">
        <v>274</v>
      </c>
      <c r="I35" t="s">
        <v>275</v>
      </c>
      <c r="J35" t="s">
        <v>276</v>
      </c>
      <c r="K35">
        <v>621608</v>
      </c>
      <c r="M35">
        <f>MATCH(A35,full_list!A:A,0)*0</f>
        <v>0</v>
      </c>
    </row>
    <row r="36" spans="1:13" x14ac:dyDescent="0.25">
      <c r="A36" t="s">
        <v>8</v>
      </c>
      <c r="B36" s="6" t="s">
        <v>277</v>
      </c>
      <c r="C36" t="s">
        <v>278</v>
      </c>
      <c r="D36" s="6" t="s">
        <v>279</v>
      </c>
      <c r="E36" t="s">
        <v>8</v>
      </c>
      <c r="F36" t="s">
        <v>280</v>
      </c>
      <c r="G36" t="s">
        <v>281</v>
      </c>
      <c r="H36" t="s">
        <v>282</v>
      </c>
      <c r="I36" t="s">
        <v>283</v>
      </c>
      <c r="J36" t="s">
        <v>284</v>
      </c>
      <c r="K36">
        <v>3813</v>
      </c>
      <c r="M36">
        <f>MATCH(A36,full_list!A:A,0)*0</f>
        <v>0</v>
      </c>
    </row>
    <row r="37" spans="1:13" x14ac:dyDescent="0.25">
      <c r="A37" t="s">
        <v>29</v>
      </c>
      <c r="B37" s="6" t="s">
        <v>587</v>
      </c>
      <c r="C37" t="s">
        <v>588</v>
      </c>
      <c r="D37" s="6" t="s">
        <v>589</v>
      </c>
      <c r="E37" t="s">
        <v>29</v>
      </c>
      <c r="F37" t="s">
        <v>590</v>
      </c>
      <c r="G37" t="s">
        <v>591</v>
      </c>
      <c r="H37" t="s">
        <v>592</v>
      </c>
      <c r="I37" t="s">
        <v>593</v>
      </c>
      <c r="J37" t="s">
        <v>594</v>
      </c>
      <c r="K37">
        <v>2225</v>
      </c>
      <c r="M37">
        <f>MATCH(A37,full_list!A:A,0)*0</f>
        <v>0</v>
      </c>
    </row>
    <row r="38" spans="1:13" x14ac:dyDescent="0.25">
      <c r="A38" t="s">
        <v>15</v>
      </c>
      <c r="B38" s="6" t="s">
        <v>285</v>
      </c>
      <c r="C38" t="s">
        <v>286</v>
      </c>
      <c r="D38" s="6" t="s">
        <v>287</v>
      </c>
      <c r="E38" t="s">
        <v>15</v>
      </c>
      <c r="F38" t="s">
        <v>288</v>
      </c>
      <c r="G38" t="s">
        <v>289</v>
      </c>
      <c r="H38" t="s">
        <v>290</v>
      </c>
      <c r="I38" t="s">
        <v>291</v>
      </c>
      <c r="J38" t="s">
        <v>292</v>
      </c>
      <c r="K38">
        <v>3130</v>
      </c>
      <c r="M38">
        <f>MATCH(A38,full_list!A:A,0)*0</f>
        <v>0</v>
      </c>
    </row>
    <row r="39" spans="1:13" x14ac:dyDescent="0.25">
      <c r="A39" t="s">
        <v>67</v>
      </c>
      <c r="B39" s="6" t="s">
        <v>595</v>
      </c>
      <c r="C39" t="s">
        <v>596</v>
      </c>
      <c r="D39" s="6" t="s">
        <v>597</v>
      </c>
      <c r="E39" t="s">
        <v>67</v>
      </c>
      <c r="F39" t="s">
        <v>598</v>
      </c>
      <c r="G39" t="s">
        <v>599</v>
      </c>
      <c r="H39" t="s">
        <v>600</v>
      </c>
      <c r="I39" t="s">
        <v>601</v>
      </c>
      <c r="J39" t="s">
        <v>602</v>
      </c>
      <c r="K39">
        <v>3336</v>
      </c>
      <c r="M39">
        <f>MATCH(A39,full_list!A:A,0)*0</f>
        <v>0</v>
      </c>
    </row>
    <row r="40" spans="1:13" x14ac:dyDescent="0.25">
      <c r="A40" t="s">
        <v>66</v>
      </c>
      <c r="B40" s="6" t="s">
        <v>603</v>
      </c>
      <c r="C40" t="s">
        <v>604</v>
      </c>
      <c r="D40" s="6" t="s">
        <v>605</v>
      </c>
      <c r="E40" t="s">
        <v>66</v>
      </c>
      <c r="F40" t="s">
        <v>606</v>
      </c>
      <c r="G40" t="s">
        <v>607</v>
      </c>
      <c r="H40" t="s">
        <v>608</v>
      </c>
      <c r="I40" t="s">
        <v>609</v>
      </c>
      <c r="J40" t="s">
        <v>610</v>
      </c>
      <c r="K40">
        <v>620462</v>
      </c>
      <c r="M40">
        <f>MATCH(A40,full_list!A:A,0)*0</f>
        <v>0</v>
      </c>
    </row>
    <row r="41" spans="1:13" x14ac:dyDescent="0.25">
      <c r="A41" t="s">
        <v>49</v>
      </c>
      <c r="B41" s="6" t="s">
        <v>611</v>
      </c>
      <c r="C41" t="s">
        <v>612</v>
      </c>
      <c r="D41" s="6" t="s">
        <v>613</v>
      </c>
      <c r="E41" t="s">
        <v>49</v>
      </c>
      <c r="F41" t="s">
        <v>614</v>
      </c>
      <c r="G41" t="s">
        <v>615</v>
      </c>
      <c r="H41" t="s">
        <v>616</v>
      </c>
      <c r="I41" t="s">
        <v>617</v>
      </c>
      <c r="J41" t="s">
        <v>618</v>
      </c>
      <c r="K41">
        <v>1309155</v>
      </c>
      <c r="M41">
        <f>MATCH(A41,full_list!A:A,0)*0</f>
        <v>0</v>
      </c>
    </row>
    <row r="42" spans="1:13" x14ac:dyDescent="0.25">
      <c r="A42" t="s">
        <v>61</v>
      </c>
      <c r="B42" s="6" t="s">
        <v>619</v>
      </c>
      <c r="C42" t="s">
        <v>620</v>
      </c>
      <c r="D42" s="6" t="s">
        <v>621</v>
      </c>
      <c r="E42" t="s">
        <v>61</v>
      </c>
      <c r="F42" t="s">
        <v>622</v>
      </c>
      <c r="G42" t="s">
        <v>623</v>
      </c>
      <c r="H42" t="s">
        <v>624</v>
      </c>
      <c r="I42" t="s">
        <v>625</v>
      </c>
      <c r="J42" t="s">
        <v>626</v>
      </c>
      <c r="K42">
        <v>1564316</v>
      </c>
      <c r="M42">
        <f>MATCH(A42,full_list!A:A,0)*0</f>
        <v>0</v>
      </c>
    </row>
    <row r="43" spans="1:13" x14ac:dyDescent="0.25">
      <c r="A43" t="s">
        <v>17</v>
      </c>
      <c r="B43" s="6" t="s">
        <v>293</v>
      </c>
      <c r="C43" t="s">
        <v>294</v>
      </c>
      <c r="D43" s="6" t="s">
        <v>295</v>
      </c>
      <c r="E43" t="s">
        <v>17</v>
      </c>
      <c r="F43" t="s">
        <v>296</v>
      </c>
      <c r="G43" t="s">
        <v>297</v>
      </c>
      <c r="H43" t="s">
        <v>298</v>
      </c>
      <c r="I43" t="s">
        <v>299</v>
      </c>
      <c r="J43" t="s">
        <v>300</v>
      </c>
      <c r="K43">
        <v>69408</v>
      </c>
      <c r="M43">
        <f>MATCH(A43,full_list!A:A,0)*0</f>
        <v>0</v>
      </c>
    </row>
    <row r="44" spans="1:13" x14ac:dyDescent="0.25">
      <c r="A44" t="s">
        <v>56</v>
      </c>
      <c r="B44" s="6" t="s">
        <v>627</v>
      </c>
      <c r="C44" t="s">
        <v>628</v>
      </c>
      <c r="D44" s="6" t="s">
        <v>629</v>
      </c>
      <c r="E44" t="s">
        <v>56</v>
      </c>
      <c r="F44" t="s">
        <v>630</v>
      </c>
      <c r="G44" t="s">
        <v>631</v>
      </c>
      <c r="H44" t="s">
        <v>632</v>
      </c>
      <c r="I44" t="s">
        <v>633</v>
      </c>
      <c r="J44" t="s">
        <v>634</v>
      </c>
      <c r="K44">
        <v>2943</v>
      </c>
      <c r="M44">
        <f>MATCH(A44,full_list!A:A,0)*0</f>
        <v>0</v>
      </c>
    </row>
    <row r="45" spans="1:13" x14ac:dyDescent="0.25">
      <c r="A45" t="s">
        <v>47</v>
      </c>
      <c r="B45" s="6" t="s">
        <v>635</v>
      </c>
      <c r="C45" t="s">
        <v>636</v>
      </c>
      <c r="D45" s="6" t="s">
        <v>637</v>
      </c>
      <c r="E45" t="s">
        <v>47</v>
      </c>
      <c r="F45" t="s">
        <v>638</v>
      </c>
      <c r="G45" t="s">
        <v>639</v>
      </c>
      <c r="H45" t="s">
        <v>640</v>
      </c>
      <c r="I45" t="s">
        <v>641</v>
      </c>
      <c r="J45" t="s">
        <v>642</v>
      </c>
      <c r="K45">
        <v>620259</v>
      </c>
      <c r="M45">
        <f>MATCH(A45,full_list!A:A,0)*0</f>
        <v>0</v>
      </c>
    </row>
    <row r="46" spans="1:13" x14ac:dyDescent="0.25">
      <c r="A46" t="s">
        <v>45</v>
      </c>
      <c r="B46" s="6" t="s">
        <v>643</v>
      </c>
      <c r="C46" t="s">
        <v>644</v>
      </c>
      <c r="D46" s="6" t="s">
        <v>645</v>
      </c>
      <c r="E46" t="s">
        <v>45</v>
      </c>
      <c r="F46" t="s">
        <v>646</v>
      </c>
      <c r="G46" t="s">
        <v>647</v>
      </c>
      <c r="H46" t="s">
        <v>648</v>
      </c>
      <c r="I46" t="s">
        <v>649</v>
      </c>
      <c r="J46" t="s">
        <v>650</v>
      </c>
      <c r="K46">
        <v>621731</v>
      </c>
      <c r="M46">
        <f>MATCH(A46,full_list!A:A,0)*0</f>
        <v>0</v>
      </c>
    </row>
    <row r="47" spans="1:13" x14ac:dyDescent="0.25">
      <c r="A47" t="s">
        <v>4</v>
      </c>
      <c r="B47" s="6" t="s">
        <v>301</v>
      </c>
      <c r="C47" t="s">
        <v>302</v>
      </c>
      <c r="D47" s="6" t="s">
        <v>303</v>
      </c>
      <c r="E47" t="s">
        <v>4</v>
      </c>
      <c r="F47" t="s">
        <v>304</v>
      </c>
      <c r="G47" t="s">
        <v>305</v>
      </c>
      <c r="H47" t="s">
        <v>306</v>
      </c>
      <c r="I47" t="s">
        <v>307</v>
      </c>
      <c r="J47" t="s">
        <v>308</v>
      </c>
      <c r="K47">
        <v>621170</v>
      </c>
      <c r="M47">
        <f>MATCH(A47,full_list!A:A,0)*0</f>
        <v>0</v>
      </c>
    </row>
    <row r="48" spans="1:13" x14ac:dyDescent="0.25">
      <c r="A48" t="s">
        <v>1</v>
      </c>
      <c r="B48" s="6" t="s">
        <v>651</v>
      </c>
      <c r="C48" t="s">
        <v>1</v>
      </c>
      <c r="D48" s="6" t="s">
        <v>652</v>
      </c>
      <c r="E48" t="s">
        <v>653</v>
      </c>
      <c r="F48" t="s">
        <v>654</v>
      </c>
      <c r="G48" t="s">
        <v>655</v>
      </c>
      <c r="H48" t="s">
        <v>656</v>
      </c>
      <c r="I48" t="s">
        <v>657</v>
      </c>
      <c r="J48" t="s">
        <v>658</v>
      </c>
      <c r="K48">
        <v>3117</v>
      </c>
      <c r="M48">
        <f>MATCH(A48,full_list!A:A,0)*0</f>
        <v>0</v>
      </c>
    </row>
    <row r="49" spans="1:13" x14ac:dyDescent="0.25">
      <c r="A49" t="s">
        <v>74</v>
      </c>
      <c r="B49" s="6" t="s">
        <v>659</v>
      </c>
      <c r="C49" t="s">
        <v>660</v>
      </c>
      <c r="D49" s="6" t="s">
        <v>661</v>
      </c>
      <c r="E49" t="s">
        <v>74</v>
      </c>
      <c r="F49" t="s">
        <v>662</v>
      </c>
      <c r="G49" t="s">
        <v>663</v>
      </c>
      <c r="H49" t="s">
        <v>664</v>
      </c>
      <c r="I49" t="s">
        <v>665</v>
      </c>
      <c r="J49" t="s">
        <v>666</v>
      </c>
      <c r="K49">
        <v>620265</v>
      </c>
      <c r="M49">
        <f>MATCH(A49,full_list!A:A,0)*0</f>
        <v>0</v>
      </c>
    </row>
    <row r="50" spans="1:13" x14ac:dyDescent="0.25">
      <c r="A50" t="s">
        <v>72</v>
      </c>
      <c r="B50" s="6" t="s">
        <v>667</v>
      </c>
      <c r="C50" t="s">
        <v>668</v>
      </c>
      <c r="D50" s="6" t="s">
        <v>669</v>
      </c>
      <c r="E50" t="s">
        <v>72</v>
      </c>
      <c r="F50" t="s">
        <v>670</v>
      </c>
      <c r="G50" t="s">
        <v>671</v>
      </c>
      <c r="H50" t="s">
        <v>672</v>
      </c>
      <c r="I50" t="s">
        <v>673</v>
      </c>
      <c r="J50" t="s">
        <v>674</v>
      </c>
      <c r="K50">
        <v>3561</v>
      </c>
      <c r="M50">
        <f>MATCH(A50,full_list!A:A,0)*0</f>
        <v>0</v>
      </c>
    </row>
    <row r="51" spans="1:13" x14ac:dyDescent="0.25">
      <c r="A51" t="s">
        <v>68</v>
      </c>
      <c r="B51" s="6" t="s">
        <v>675</v>
      </c>
      <c r="C51" t="s">
        <v>676</v>
      </c>
      <c r="D51" s="6" t="s">
        <v>677</v>
      </c>
      <c r="E51" t="s">
        <v>68</v>
      </c>
      <c r="F51" t="s">
        <v>678</v>
      </c>
      <c r="G51" t="s">
        <v>679</v>
      </c>
      <c r="H51" t="s">
        <v>680</v>
      </c>
      <c r="I51" t="s">
        <v>681</v>
      </c>
      <c r="J51" t="s">
        <v>682</v>
      </c>
      <c r="K51">
        <v>728889</v>
      </c>
      <c r="M51">
        <f>MATCH(A51,full_list!A:A,0)*0</f>
        <v>0</v>
      </c>
    </row>
    <row r="52" spans="1:13" x14ac:dyDescent="0.25">
      <c r="A52" t="s">
        <v>9</v>
      </c>
      <c r="B52" s="6" t="s">
        <v>309</v>
      </c>
      <c r="C52" t="s">
        <v>310</v>
      </c>
      <c r="D52" s="6" t="s">
        <v>311</v>
      </c>
      <c r="E52" t="s">
        <v>9</v>
      </c>
      <c r="F52" t="s">
        <v>312</v>
      </c>
      <c r="G52" t="s">
        <v>313</v>
      </c>
      <c r="H52" t="s">
        <v>314</v>
      </c>
      <c r="I52" t="s">
        <v>315</v>
      </c>
      <c r="J52" t="s">
        <v>316</v>
      </c>
      <c r="K52">
        <v>2283</v>
      </c>
      <c r="M52">
        <f>MATCH(A52,full_list!A:A,0)*0</f>
        <v>0</v>
      </c>
    </row>
    <row r="53" spans="1:13" x14ac:dyDescent="0.25">
      <c r="A53" t="s">
        <v>78</v>
      </c>
      <c r="B53" s="6" t="s">
        <v>683</v>
      </c>
      <c r="C53" t="s">
        <v>684</v>
      </c>
      <c r="D53" s="6" t="s">
        <v>685</v>
      </c>
      <c r="E53" t="s">
        <v>78</v>
      </c>
      <c r="F53" t="s">
        <v>686</v>
      </c>
      <c r="G53" t="s">
        <v>687</v>
      </c>
      <c r="H53" t="s">
        <v>688</v>
      </c>
      <c r="I53" t="s">
        <v>689</v>
      </c>
      <c r="J53" t="s">
        <v>690</v>
      </c>
      <c r="K53">
        <v>1309841</v>
      </c>
      <c r="M53">
        <f>MATCH(A53,full_list!A:A,0)*0</f>
        <v>0</v>
      </c>
    </row>
    <row r="54" spans="1:13" x14ac:dyDescent="0.25">
      <c r="A54" t="s">
        <v>19</v>
      </c>
      <c r="B54" s="6" t="s">
        <v>317</v>
      </c>
      <c r="C54" t="s">
        <v>318</v>
      </c>
      <c r="D54" s="6" t="s">
        <v>319</v>
      </c>
      <c r="E54" t="s">
        <v>19</v>
      </c>
      <c r="F54" t="s">
        <v>320</v>
      </c>
      <c r="G54" t="s">
        <v>321</v>
      </c>
      <c r="H54" t="s">
        <v>322</v>
      </c>
      <c r="I54" t="s">
        <v>323</v>
      </c>
      <c r="J54" t="s">
        <v>324</v>
      </c>
      <c r="K54">
        <v>727780</v>
      </c>
      <c r="M54">
        <f>MATCH(A54,full_list!A:A,0)*0</f>
        <v>0</v>
      </c>
    </row>
    <row r="55" spans="1:13" x14ac:dyDescent="0.25">
      <c r="A55" t="s">
        <v>7</v>
      </c>
      <c r="B55" s="6" t="s">
        <v>325</v>
      </c>
      <c r="C55" t="s">
        <v>326</v>
      </c>
      <c r="D55" s="6" t="s">
        <v>327</v>
      </c>
      <c r="E55" t="s">
        <v>7</v>
      </c>
      <c r="F55" t="s">
        <v>328</v>
      </c>
      <c r="G55" t="s">
        <v>329</v>
      </c>
      <c r="H55" t="s">
        <v>330</v>
      </c>
      <c r="I55" t="s">
        <v>331</v>
      </c>
      <c r="J55" t="s">
        <v>332</v>
      </c>
      <c r="K55">
        <v>621222</v>
      </c>
      <c r="L55" t="s">
        <v>333</v>
      </c>
      <c r="M55">
        <f>MATCH(A55,full_list!A:A,0)*0</f>
        <v>0</v>
      </c>
    </row>
    <row r="56" spans="1:13" x14ac:dyDescent="0.25">
      <c r="A56" t="s">
        <v>55</v>
      </c>
      <c r="B56" s="6" t="s">
        <v>691</v>
      </c>
      <c r="C56" t="s">
        <v>692</v>
      </c>
      <c r="D56" s="6" t="s">
        <v>693</v>
      </c>
      <c r="E56" t="s">
        <v>55</v>
      </c>
      <c r="F56" t="s">
        <v>694</v>
      </c>
      <c r="G56" t="s">
        <v>695</v>
      </c>
      <c r="H56" t="s">
        <v>696</v>
      </c>
      <c r="I56" t="s">
        <v>697</v>
      </c>
      <c r="J56" t="s">
        <v>698</v>
      </c>
      <c r="K56">
        <v>62074</v>
      </c>
      <c r="M56">
        <f>MATCH(A56,full_list!A:A,0)*0</f>
        <v>0</v>
      </c>
    </row>
    <row r="57" spans="1:13" x14ac:dyDescent="0.25">
      <c r="A57" t="s">
        <v>76</v>
      </c>
      <c r="B57" s="6" t="s">
        <v>699</v>
      </c>
      <c r="C57" t="s">
        <v>700</v>
      </c>
      <c r="D57" s="6" t="s">
        <v>701</v>
      </c>
      <c r="E57" t="s">
        <v>76</v>
      </c>
      <c r="F57" t="s">
        <v>702</v>
      </c>
      <c r="G57" t="s">
        <v>703</v>
      </c>
      <c r="H57" t="s">
        <v>704</v>
      </c>
      <c r="I57" t="s">
        <v>705</v>
      </c>
      <c r="J57" t="s">
        <v>706</v>
      </c>
      <c r="K57">
        <v>621768</v>
      </c>
      <c r="M57">
        <f>MATCH(A57,full_list!A:A,0)*0</f>
        <v>0</v>
      </c>
    </row>
    <row r="58" spans="1:13" x14ac:dyDescent="0.25">
      <c r="A58" t="s">
        <v>75</v>
      </c>
      <c r="B58" s="6" t="s">
        <v>707</v>
      </c>
      <c r="C58" t="s">
        <v>708</v>
      </c>
      <c r="D58" s="6" t="s">
        <v>709</v>
      </c>
      <c r="E58" t="s">
        <v>75</v>
      </c>
      <c r="F58" t="s">
        <v>710</v>
      </c>
      <c r="G58" t="s">
        <v>711</v>
      </c>
      <c r="H58" t="s">
        <v>712</v>
      </c>
      <c r="I58" t="s">
        <v>713</v>
      </c>
      <c r="J58" t="s">
        <v>714</v>
      </c>
      <c r="K58">
        <v>620267</v>
      </c>
      <c r="M58">
        <f>MATCH(A58,full_list!A:A,0)*0</f>
        <v>0</v>
      </c>
    </row>
    <row r="59" spans="1:13" x14ac:dyDescent="0.25">
      <c r="A59" t="s">
        <v>44</v>
      </c>
      <c r="B59" s="6" t="s">
        <v>715</v>
      </c>
      <c r="C59" t="s">
        <v>716</v>
      </c>
      <c r="D59" s="6" t="s">
        <v>717</v>
      </c>
      <c r="E59" t="s">
        <v>44</v>
      </c>
      <c r="F59" t="s">
        <v>718</v>
      </c>
      <c r="G59" t="s">
        <v>719</v>
      </c>
      <c r="H59" t="s">
        <v>720</v>
      </c>
      <c r="I59" t="s">
        <v>721</v>
      </c>
      <c r="J59" t="s">
        <v>722</v>
      </c>
      <c r="K59">
        <v>61810</v>
      </c>
      <c r="M59">
        <f>MATCH(A59,full_list!A:A,0)*0</f>
        <v>0</v>
      </c>
    </row>
    <row r="60" spans="1:13" x14ac:dyDescent="0.25">
      <c r="A60" t="s">
        <v>58</v>
      </c>
      <c r="B60" s="6" t="s">
        <v>723</v>
      </c>
      <c r="C60" t="s">
        <v>724</v>
      </c>
      <c r="D60" s="6" t="s">
        <v>725</v>
      </c>
      <c r="E60" t="s">
        <v>58</v>
      </c>
      <c r="F60" t="s">
        <v>726</v>
      </c>
      <c r="G60" t="s">
        <v>727</v>
      </c>
      <c r="H60" t="s">
        <v>728</v>
      </c>
      <c r="I60" t="s">
        <v>729</v>
      </c>
      <c r="J60" t="s">
        <v>730</v>
      </c>
      <c r="K60">
        <v>1359090</v>
      </c>
      <c r="M60">
        <f>MATCH(A60,full_list!A:A,0)*0</f>
        <v>0</v>
      </c>
    </row>
    <row r="61" spans="1:13" x14ac:dyDescent="0.25">
      <c r="A61" t="s">
        <v>43</v>
      </c>
      <c r="B61" s="6" t="s">
        <v>731</v>
      </c>
      <c r="C61" t="s">
        <v>732</v>
      </c>
      <c r="D61" s="6" t="s">
        <v>733</v>
      </c>
      <c r="E61" t="s">
        <v>43</v>
      </c>
      <c r="F61" t="s">
        <v>734</v>
      </c>
      <c r="G61" t="s">
        <v>735</v>
      </c>
      <c r="H61" t="s">
        <v>736</v>
      </c>
      <c r="I61" t="s">
        <v>737</v>
      </c>
      <c r="J61" t="s">
        <v>738</v>
      </c>
      <c r="K61">
        <v>621511</v>
      </c>
      <c r="M61">
        <f>MATCH(A61,full_list!A:A,0)*0</f>
        <v>0</v>
      </c>
    </row>
    <row r="62" spans="1:13" x14ac:dyDescent="0.25">
      <c r="A62" t="s">
        <v>174</v>
      </c>
      <c r="B62" s="6" t="s">
        <v>334</v>
      </c>
      <c r="C62" t="s">
        <v>335</v>
      </c>
      <c r="D62" s="6" t="s">
        <v>336</v>
      </c>
      <c r="E62" t="s">
        <v>174</v>
      </c>
      <c r="F62" t="s">
        <v>337</v>
      </c>
      <c r="G62" t="s">
        <v>338</v>
      </c>
      <c r="H62" t="s">
        <v>339</v>
      </c>
      <c r="I62" t="s">
        <v>340</v>
      </c>
      <c r="J62" t="s">
        <v>341</v>
      </c>
      <c r="K62">
        <v>71008</v>
      </c>
      <c r="M62">
        <f>MATCH(A62,full_list!A:A,0)*0</f>
        <v>0</v>
      </c>
    </row>
    <row r="63" spans="1:13" x14ac:dyDescent="0.25">
      <c r="A63" t="s">
        <v>175</v>
      </c>
      <c r="B63" s="6" t="s">
        <v>739</v>
      </c>
      <c r="C63" t="s">
        <v>740</v>
      </c>
      <c r="D63" s="6" t="s">
        <v>741</v>
      </c>
      <c r="E63" t="s">
        <v>175</v>
      </c>
      <c r="F63" t="s">
        <v>742</v>
      </c>
      <c r="G63" t="s">
        <v>743</v>
      </c>
      <c r="H63" t="s">
        <v>744</v>
      </c>
      <c r="I63" t="s">
        <v>745</v>
      </c>
      <c r="J63" t="s">
        <v>746</v>
      </c>
      <c r="K63">
        <v>3747</v>
      </c>
      <c r="M63">
        <f>MATCH(A63,full_list!A:A,0)*0</f>
        <v>0</v>
      </c>
    </row>
    <row r="64" spans="1:13" x14ac:dyDescent="0.25">
      <c r="A64" t="s">
        <v>176</v>
      </c>
      <c r="B64" s="6">
        <v>55106</v>
      </c>
      <c r="C64" t="s">
        <v>747</v>
      </c>
      <c r="D64" s="6" t="s">
        <v>748</v>
      </c>
      <c r="E64" t="s">
        <v>176</v>
      </c>
      <c r="F64" t="s">
        <v>749</v>
      </c>
      <c r="G64" t="s">
        <v>750</v>
      </c>
      <c r="H64" t="s">
        <v>751</v>
      </c>
      <c r="I64" t="s">
        <v>752</v>
      </c>
      <c r="J64" t="s">
        <v>753</v>
      </c>
      <c r="K64">
        <v>620455</v>
      </c>
      <c r="M64">
        <f>MATCH(A64,full_list!A:A,0)*0</f>
        <v>0</v>
      </c>
    </row>
    <row r="65" spans="1:13" x14ac:dyDescent="0.25">
      <c r="A65" t="s">
        <v>179</v>
      </c>
      <c r="B65" s="6">
        <v>57016</v>
      </c>
      <c r="C65" t="s">
        <v>754</v>
      </c>
      <c r="D65" s="6" t="s">
        <v>755</v>
      </c>
      <c r="E65" t="s">
        <v>179</v>
      </c>
      <c r="F65" t="s">
        <v>756</v>
      </c>
      <c r="G65" t="s">
        <v>757</v>
      </c>
      <c r="H65" t="s">
        <v>758</v>
      </c>
      <c r="I65" t="s">
        <v>759</v>
      </c>
      <c r="J65" t="s">
        <v>760</v>
      </c>
      <c r="K65">
        <v>708475</v>
      </c>
      <c r="L65" t="s">
        <v>761</v>
      </c>
      <c r="M65">
        <f>MATCH(A65,full_list!A:A,0)*0</f>
        <v>0</v>
      </c>
    </row>
    <row r="66" spans="1:13" x14ac:dyDescent="0.25">
      <c r="A66" t="s">
        <v>180</v>
      </c>
      <c r="B66" s="6" t="s">
        <v>762</v>
      </c>
      <c r="C66" t="s">
        <v>763</v>
      </c>
      <c r="D66" s="6" t="s">
        <v>764</v>
      </c>
      <c r="E66" t="s">
        <v>180</v>
      </c>
      <c r="F66" t="s">
        <v>765</v>
      </c>
      <c r="G66" t="s">
        <v>766</v>
      </c>
      <c r="H66" t="s">
        <v>767</v>
      </c>
      <c r="I66" t="s">
        <v>768</v>
      </c>
      <c r="J66" t="s">
        <v>769</v>
      </c>
      <c r="K66">
        <v>69356</v>
      </c>
      <c r="M66">
        <f>MATCH(A66,full_list!A:A,0)*0</f>
        <v>0</v>
      </c>
    </row>
    <row r="67" spans="1:13" x14ac:dyDescent="0.25">
      <c r="A67" t="s">
        <v>181</v>
      </c>
      <c r="B67" s="6" t="s">
        <v>770</v>
      </c>
      <c r="C67" t="s">
        <v>771</v>
      </c>
      <c r="D67" s="6" t="s">
        <v>772</v>
      </c>
      <c r="E67" t="s">
        <v>181</v>
      </c>
      <c r="F67" t="s">
        <v>773</v>
      </c>
      <c r="G67" t="s">
        <v>774</v>
      </c>
      <c r="H67" t="s">
        <v>775</v>
      </c>
      <c r="I67" t="s">
        <v>776</v>
      </c>
      <c r="J67" t="s">
        <v>777</v>
      </c>
      <c r="K67">
        <v>3254</v>
      </c>
      <c r="M67">
        <f>MATCH(A67,full_list!A:A,0)*0</f>
        <v>0</v>
      </c>
    </row>
    <row r="68" spans="1:13" x14ac:dyDescent="0.25">
      <c r="A68" t="s">
        <v>188</v>
      </c>
      <c r="B68" s="6" t="s">
        <v>778</v>
      </c>
      <c r="C68" t="s">
        <v>779</v>
      </c>
      <c r="D68" t="s">
        <v>780</v>
      </c>
      <c r="E68" t="s">
        <v>188</v>
      </c>
      <c r="F68" t="s">
        <v>781</v>
      </c>
      <c r="G68" t="s">
        <v>782</v>
      </c>
      <c r="H68" t="s">
        <v>783</v>
      </c>
      <c r="I68" t="s">
        <v>784</v>
      </c>
      <c r="J68" t="s">
        <v>785</v>
      </c>
      <c r="K68">
        <v>1303318</v>
      </c>
      <c r="M68">
        <f>MATCH(A68,full_list!A:A,0)*0</f>
        <v>0</v>
      </c>
    </row>
    <row r="69" spans="1:13" x14ac:dyDescent="0.25">
      <c r="A69" t="s">
        <v>189</v>
      </c>
      <c r="B69" s="6" t="s">
        <v>786</v>
      </c>
      <c r="C69" t="s">
        <v>787</v>
      </c>
      <c r="D69" t="s">
        <v>788</v>
      </c>
      <c r="E69" t="s">
        <v>189</v>
      </c>
      <c r="F69" t="s">
        <v>789</v>
      </c>
      <c r="G69" t="s">
        <v>790</v>
      </c>
      <c r="H69" t="s">
        <v>791</v>
      </c>
      <c r="I69" t="s">
        <v>792</v>
      </c>
      <c r="J69" t="s">
        <v>793</v>
      </c>
      <c r="K69">
        <v>628655</v>
      </c>
      <c r="M69">
        <f>MATCH(A69,full_list!A:A,0)*0</f>
        <v>0</v>
      </c>
    </row>
    <row r="70" spans="1:13" x14ac:dyDescent="0.25">
      <c r="A70" t="s">
        <v>190</v>
      </c>
      <c r="B70" s="6" t="s">
        <v>794</v>
      </c>
      <c r="C70" t="s">
        <v>795</v>
      </c>
      <c r="D70" t="s">
        <v>796</v>
      </c>
      <c r="E70" t="s">
        <v>190</v>
      </c>
      <c r="F70" t="s">
        <v>797</v>
      </c>
      <c r="G70" t="s">
        <v>798</v>
      </c>
      <c r="H70" t="s">
        <v>799</v>
      </c>
      <c r="I70" t="s">
        <v>800</v>
      </c>
      <c r="J70" t="s">
        <v>801</v>
      </c>
      <c r="K70">
        <v>1305887</v>
      </c>
      <c r="M70">
        <f>MATCH(A70,full_list!A:A,0)*0</f>
        <v>0</v>
      </c>
    </row>
    <row r="71" spans="1:13" x14ac:dyDescent="0.25">
      <c r="A71" t="s">
        <v>191</v>
      </c>
      <c r="B71" s="6" t="s">
        <v>802</v>
      </c>
      <c r="C71" t="s">
        <v>803</v>
      </c>
      <c r="D71" t="s">
        <v>804</v>
      </c>
      <c r="E71" t="s">
        <v>191</v>
      </c>
      <c r="F71" t="s">
        <v>805</v>
      </c>
      <c r="G71" t="s">
        <v>806</v>
      </c>
      <c r="H71" t="s">
        <v>807</v>
      </c>
      <c r="I71" t="s">
        <v>808</v>
      </c>
      <c r="J71" t="s">
        <v>809</v>
      </c>
      <c r="K71">
        <v>1359633</v>
      </c>
      <c r="M71">
        <f>MATCH(A71,full_list!A:A,0)*0</f>
        <v>0</v>
      </c>
    </row>
    <row r="72" spans="1:13" x14ac:dyDescent="0.25">
      <c r="A72" t="s">
        <v>192</v>
      </c>
      <c r="B72" s="6" t="s">
        <v>810</v>
      </c>
      <c r="C72" t="s">
        <v>811</v>
      </c>
      <c r="D72" t="s">
        <v>812</v>
      </c>
      <c r="E72" t="s">
        <v>192</v>
      </c>
      <c r="F72" t="s">
        <v>813</v>
      </c>
      <c r="G72" t="s">
        <v>814</v>
      </c>
      <c r="H72" t="s">
        <v>815</v>
      </c>
      <c r="I72" t="s">
        <v>816</v>
      </c>
      <c r="J72" t="s">
        <v>817</v>
      </c>
      <c r="K72">
        <v>708432</v>
      </c>
      <c r="M72">
        <f>MATCH(A72,full_list!A:A,0)*0</f>
        <v>0</v>
      </c>
    </row>
    <row r="73" spans="1:13" x14ac:dyDescent="0.25">
      <c r="A73" t="s">
        <v>193</v>
      </c>
      <c r="B73" s="6" t="s">
        <v>818</v>
      </c>
      <c r="C73" t="s">
        <v>819</v>
      </c>
      <c r="D73" t="s">
        <v>820</v>
      </c>
      <c r="E73" t="s">
        <v>193</v>
      </c>
      <c r="F73" t="s">
        <v>821</v>
      </c>
      <c r="G73" t="s">
        <v>822</v>
      </c>
      <c r="H73" t="s">
        <v>823</v>
      </c>
      <c r="I73" t="s">
        <v>824</v>
      </c>
      <c r="J73" t="s">
        <v>825</v>
      </c>
      <c r="K73">
        <v>1305511</v>
      </c>
      <c r="M73">
        <f>MATCH(A73,full_list!A:A,0)*0</f>
        <v>0</v>
      </c>
    </row>
    <row r="74" spans="1:13" x14ac:dyDescent="0.25">
      <c r="A74" t="s">
        <v>194</v>
      </c>
      <c r="B74" s="6" t="s">
        <v>826</v>
      </c>
      <c r="C74" t="s">
        <v>827</v>
      </c>
      <c r="D74" t="s">
        <v>828</v>
      </c>
      <c r="E74" t="s">
        <v>194</v>
      </c>
      <c r="F74" t="s">
        <v>829</v>
      </c>
      <c r="G74" t="s">
        <v>830</v>
      </c>
      <c r="H74" t="s">
        <v>831</v>
      </c>
      <c r="I74" t="s">
        <v>832</v>
      </c>
      <c r="J74" t="s">
        <v>833</v>
      </c>
      <c r="K74">
        <v>1306818</v>
      </c>
      <c r="M74">
        <f>MATCH(A74,full_list!A:A,0)*0</f>
        <v>0</v>
      </c>
    </row>
    <row r="75" spans="1:13" x14ac:dyDescent="0.25">
      <c r="A75" t="s">
        <v>50</v>
      </c>
      <c r="B75" s="6" t="s">
        <v>834</v>
      </c>
      <c r="C75" t="s">
        <v>50</v>
      </c>
      <c r="D75" t="s">
        <v>835</v>
      </c>
      <c r="E75" t="s">
        <v>836</v>
      </c>
      <c r="F75" t="s">
        <v>837</v>
      </c>
      <c r="G75" t="s">
        <v>838</v>
      </c>
      <c r="H75" t="s">
        <v>839</v>
      </c>
      <c r="I75" t="s">
        <v>840</v>
      </c>
      <c r="J75" t="s">
        <v>841</v>
      </c>
      <c r="K75">
        <v>2674</v>
      </c>
      <c r="M75">
        <f>MATCH(A75,full_list!A:A,0)*0</f>
        <v>0</v>
      </c>
    </row>
    <row r="76" spans="1:13" x14ac:dyDescent="0.25">
      <c r="A76" t="s">
        <v>53</v>
      </c>
      <c r="B76" s="6" t="s">
        <v>842</v>
      </c>
      <c r="C76" t="s">
        <v>843</v>
      </c>
      <c r="D76" t="s">
        <v>844</v>
      </c>
      <c r="E76" t="s">
        <v>53</v>
      </c>
      <c r="F76" t="s">
        <v>845</v>
      </c>
      <c r="G76" t="s">
        <v>846</v>
      </c>
      <c r="H76" t="s">
        <v>847</v>
      </c>
      <c r="I76" t="s">
        <v>848</v>
      </c>
      <c r="J76" t="s">
        <v>849</v>
      </c>
      <c r="K76">
        <v>2868</v>
      </c>
      <c r="M76">
        <f>MATCH(A76,full_list!A:A,0)*0</f>
        <v>0</v>
      </c>
    </row>
    <row r="77" spans="1:13" x14ac:dyDescent="0.25">
      <c r="A77" t="s">
        <v>342</v>
      </c>
      <c r="B77" s="6" t="s">
        <v>850</v>
      </c>
      <c r="C77" t="s">
        <v>851</v>
      </c>
      <c r="D77" t="s">
        <v>852</v>
      </c>
      <c r="E77" t="s">
        <v>342</v>
      </c>
      <c r="F77" t="s">
        <v>853</v>
      </c>
      <c r="G77" t="s">
        <v>854</v>
      </c>
      <c r="H77" t="s">
        <v>855</v>
      </c>
      <c r="I77" t="s">
        <v>856</v>
      </c>
      <c r="J77" t="s">
        <v>857</v>
      </c>
      <c r="K77">
        <v>708425</v>
      </c>
      <c r="M77">
        <f>MATCH(A77,full_list!A:A,0)*0</f>
        <v>0</v>
      </c>
    </row>
    <row r="78" spans="1:13" x14ac:dyDescent="0.25">
      <c r="A78" t="s">
        <v>48</v>
      </c>
      <c r="B78" s="6" t="s">
        <v>858</v>
      </c>
      <c r="C78" t="s">
        <v>859</v>
      </c>
      <c r="D78" t="s">
        <v>860</v>
      </c>
      <c r="E78" t="s">
        <v>48</v>
      </c>
      <c r="F78" t="s">
        <v>861</v>
      </c>
      <c r="G78" t="s">
        <v>862</v>
      </c>
      <c r="H78" t="s">
        <v>863</v>
      </c>
      <c r="I78" t="s">
        <v>864</v>
      </c>
      <c r="J78" t="s">
        <v>865</v>
      </c>
      <c r="K78">
        <v>70997</v>
      </c>
      <c r="M78">
        <f>MATCH(A78,full_list!A:A,0)*0</f>
        <v>0</v>
      </c>
    </row>
    <row r="79" spans="1:13" x14ac:dyDescent="0.25">
      <c r="A79" t="s">
        <v>343</v>
      </c>
      <c r="B79" s="6" t="s">
        <v>866</v>
      </c>
      <c r="C79" t="s">
        <v>867</v>
      </c>
      <c r="D79" t="s">
        <v>868</v>
      </c>
      <c r="E79" t="s">
        <v>343</v>
      </c>
      <c r="F79" t="s">
        <v>869</v>
      </c>
      <c r="G79" t="s">
        <v>870</v>
      </c>
      <c r="H79" t="s">
        <v>871</v>
      </c>
      <c r="I79" t="s">
        <v>872</v>
      </c>
      <c r="J79" t="s">
        <v>873</v>
      </c>
      <c r="K79">
        <v>620857</v>
      </c>
      <c r="M79">
        <f>MATCH(A79,full_list!A:A,0)*0</f>
        <v>0</v>
      </c>
    </row>
    <row r="80" spans="1:13" x14ac:dyDescent="0.25">
      <c r="A80" t="s">
        <v>344</v>
      </c>
      <c r="B80" s="6" t="s">
        <v>874</v>
      </c>
      <c r="C80" t="s">
        <v>875</v>
      </c>
      <c r="D80" t="s">
        <v>876</v>
      </c>
      <c r="E80" t="s">
        <v>344</v>
      </c>
      <c r="F80" t="s">
        <v>877</v>
      </c>
      <c r="G80" t="s">
        <v>878</v>
      </c>
      <c r="H80" t="s">
        <v>879</v>
      </c>
      <c r="I80" t="s">
        <v>880</v>
      </c>
      <c r="J80" t="s">
        <v>881</v>
      </c>
      <c r="K80">
        <v>2307</v>
      </c>
      <c r="M80">
        <f>MATCH(A80,full_list!A:A,0)*0</f>
        <v>0</v>
      </c>
    </row>
    <row r="81" spans="1:13" x14ac:dyDescent="0.25">
      <c r="A81" t="s">
        <v>63</v>
      </c>
      <c r="B81" s="6" t="s">
        <v>882</v>
      </c>
      <c r="C81" t="s">
        <v>883</v>
      </c>
      <c r="D81" t="s">
        <v>884</v>
      </c>
      <c r="E81" t="s">
        <v>63</v>
      </c>
      <c r="F81" t="s">
        <v>885</v>
      </c>
      <c r="G81" t="s">
        <v>886</v>
      </c>
      <c r="H81" t="s">
        <v>887</v>
      </c>
      <c r="I81" t="s">
        <v>888</v>
      </c>
      <c r="J81" t="s">
        <v>889</v>
      </c>
      <c r="K81">
        <v>1310569</v>
      </c>
      <c r="M81">
        <f>MATCH(A81,full_list!A:A,0)*0</f>
        <v>0</v>
      </c>
    </row>
    <row r="82" spans="1:13" x14ac:dyDescent="0.25">
      <c r="A82" t="s">
        <v>38</v>
      </c>
      <c r="B82" s="6" t="s">
        <v>890</v>
      </c>
      <c r="C82" t="s">
        <v>891</v>
      </c>
      <c r="D82" t="s">
        <v>892</v>
      </c>
      <c r="E82" t="s">
        <v>38</v>
      </c>
      <c r="F82" t="s">
        <v>893</v>
      </c>
      <c r="G82" t="s">
        <v>894</v>
      </c>
      <c r="H82" t="s">
        <v>895</v>
      </c>
      <c r="I82" t="s">
        <v>896</v>
      </c>
      <c r="J82" t="s">
        <v>897</v>
      </c>
      <c r="K82">
        <v>3907</v>
      </c>
      <c r="M82">
        <f>MATCH(A82,full_list!A:A,0)*0</f>
        <v>0</v>
      </c>
    </row>
    <row r="83" spans="1:13" x14ac:dyDescent="0.25">
      <c r="A83" t="s">
        <v>345</v>
      </c>
      <c r="B83" s="6" t="s">
        <v>898</v>
      </c>
      <c r="C83" t="s">
        <v>899</v>
      </c>
      <c r="D83" t="s">
        <v>900</v>
      </c>
      <c r="E83" t="s">
        <v>345</v>
      </c>
      <c r="F83" t="s">
        <v>901</v>
      </c>
      <c r="G83" t="s">
        <v>902</v>
      </c>
      <c r="H83" t="s">
        <v>903</v>
      </c>
      <c r="I83" t="s">
        <v>904</v>
      </c>
      <c r="J83" t="s">
        <v>905</v>
      </c>
      <c r="K83">
        <v>2557</v>
      </c>
      <c r="M83">
        <f>MATCH(A83,full_list!A:A,0)*0</f>
        <v>0</v>
      </c>
    </row>
    <row r="84" spans="1:13" x14ac:dyDescent="0.25">
      <c r="A84" t="s">
        <v>35</v>
      </c>
      <c r="B84" s="6" t="s">
        <v>906</v>
      </c>
      <c r="C84" t="s">
        <v>907</v>
      </c>
      <c r="D84" t="s">
        <v>908</v>
      </c>
      <c r="E84" t="s">
        <v>35</v>
      </c>
      <c r="F84" t="s">
        <v>909</v>
      </c>
      <c r="G84" t="s">
        <v>910</v>
      </c>
      <c r="H84" t="s">
        <v>911</v>
      </c>
      <c r="I84" t="s">
        <v>912</v>
      </c>
      <c r="J84" t="s">
        <v>913</v>
      </c>
      <c r="K84">
        <v>1305970</v>
      </c>
      <c r="M84">
        <f>MATCH(A84,full_list!A:A,0)*0</f>
        <v>0</v>
      </c>
    </row>
    <row r="85" spans="1:13" x14ac:dyDescent="0.25">
      <c r="A85" t="s">
        <v>39</v>
      </c>
      <c r="B85" s="6" t="s">
        <v>914</v>
      </c>
      <c r="C85" t="s">
        <v>915</v>
      </c>
      <c r="D85" t="s">
        <v>916</v>
      </c>
      <c r="E85" t="s">
        <v>39</v>
      </c>
      <c r="F85" t="s">
        <v>917</v>
      </c>
      <c r="G85" t="s">
        <v>918</v>
      </c>
      <c r="H85" t="s">
        <v>919</v>
      </c>
      <c r="I85" t="s">
        <v>920</v>
      </c>
      <c r="J85" t="s">
        <v>921</v>
      </c>
      <c r="K85">
        <v>2387</v>
      </c>
      <c r="M85">
        <f>MATCH(A85,full_list!A:A,0)*0</f>
        <v>0</v>
      </c>
    </row>
    <row r="86" spans="1:13" x14ac:dyDescent="0.25">
      <c r="A86" t="s">
        <v>346</v>
      </c>
      <c r="B86" s="6" t="s">
        <v>922</v>
      </c>
      <c r="C86" t="s">
        <v>923</v>
      </c>
      <c r="D86" t="s">
        <v>924</v>
      </c>
      <c r="E86" t="s">
        <v>346</v>
      </c>
      <c r="F86" t="s">
        <v>925</v>
      </c>
      <c r="G86" t="s">
        <v>926</v>
      </c>
      <c r="H86" t="s">
        <v>927</v>
      </c>
      <c r="I86" t="s">
        <v>928</v>
      </c>
      <c r="J86" t="s">
        <v>929</v>
      </c>
      <c r="K86">
        <v>2771</v>
      </c>
      <c r="M86">
        <f>MATCH(A86,full_list!A:A,0)*0</f>
        <v>0</v>
      </c>
    </row>
    <row r="87" spans="1:13" x14ac:dyDescent="0.25">
      <c r="A87" t="s">
        <v>30</v>
      </c>
      <c r="B87" s="6">
        <v>83461</v>
      </c>
      <c r="C87" t="s">
        <v>930</v>
      </c>
      <c r="D87" s="6">
        <v>297594</v>
      </c>
      <c r="E87" t="s">
        <v>931</v>
      </c>
      <c r="F87" t="s">
        <v>932</v>
      </c>
      <c r="G87" t="s">
        <v>933</v>
      </c>
      <c r="H87" t="s">
        <v>934</v>
      </c>
      <c r="I87" t="s">
        <v>935</v>
      </c>
      <c r="J87" t="s">
        <v>936</v>
      </c>
      <c r="K87">
        <v>1359093</v>
      </c>
      <c r="M87">
        <f>MATCH(A87,full_list!A:A,0)*0</f>
        <v>0</v>
      </c>
    </row>
    <row r="88" spans="1:13" x14ac:dyDescent="0.25">
      <c r="A88" t="s">
        <v>347</v>
      </c>
      <c r="B88" s="6" t="s">
        <v>937</v>
      </c>
      <c r="C88" t="s">
        <v>938</v>
      </c>
      <c r="D88" t="s">
        <v>939</v>
      </c>
      <c r="E88" t="s">
        <v>347</v>
      </c>
      <c r="F88" t="s">
        <v>940</v>
      </c>
      <c r="G88" t="s">
        <v>941</v>
      </c>
      <c r="H88" t="s">
        <v>942</v>
      </c>
      <c r="I88" t="s">
        <v>943</v>
      </c>
      <c r="J88" t="s">
        <v>944</v>
      </c>
      <c r="K88">
        <v>2755</v>
      </c>
      <c r="M88">
        <f>MATCH(A88,full_list!A:A,0)*0</f>
        <v>0</v>
      </c>
    </row>
    <row r="89" spans="1:13" x14ac:dyDescent="0.25">
      <c r="A89" t="s">
        <v>348</v>
      </c>
      <c r="B89" s="6" t="s">
        <v>945</v>
      </c>
      <c r="C89" t="s">
        <v>946</v>
      </c>
      <c r="D89" t="s">
        <v>947</v>
      </c>
      <c r="E89" t="s">
        <v>348</v>
      </c>
      <c r="F89" t="s">
        <v>948</v>
      </c>
      <c r="G89" t="s">
        <v>949</v>
      </c>
      <c r="H89" t="s">
        <v>950</v>
      </c>
      <c r="I89" t="s">
        <v>951</v>
      </c>
      <c r="J89" t="s">
        <v>952</v>
      </c>
      <c r="K89">
        <v>2145</v>
      </c>
      <c r="M89">
        <f>MATCH(A89,full_list!A:A,0)*0</f>
        <v>0</v>
      </c>
    </row>
    <row r="90" spans="1:13" x14ac:dyDescent="0.25">
      <c r="A90" t="s">
        <v>349</v>
      </c>
      <c r="B90" s="6" t="s">
        <v>953</v>
      </c>
      <c r="C90" t="s">
        <v>954</v>
      </c>
      <c r="D90" t="s">
        <v>955</v>
      </c>
      <c r="E90" t="s">
        <v>349</v>
      </c>
      <c r="F90" t="s">
        <v>956</v>
      </c>
      <c r="G90" t="s">
        <v>957</v>
      </c>
      <c r="H90" t="s">
        <v>958</v>
      </c>
      <c r="I90" t="s">
        <v>959</v>
      </c>
      <c r="J90" t="s">
        <v>960</v>
      </c>
      <c r="K90">
        <v>71101</v>
      </c>
      <c r="M90">
        <f>MATCH(A90,full_list!A:A,0)*0</f>
        <v>0</v>
      </c>
    </row>
    <row r="91" spans="1:13" x14ac:dyDescent="0.25">
      <c r="A91" t="s">
        <v>41</v>
      </c>
      <c r="B91" s="6" t="s">
        <v>961</v>
      </c>
      <c r="C91" t="s">
        <v>962</v>
      </c>
      <c r="D91" t="s">
        <v>963</v>
      </c>
      <c r="E91" t="s">
        <v>41</v>
      </c>
      <c r="F91" t="s">
        <v>964</v>
      </c>
      <c r="G91" t="s">
        <v>965</v>
      </c>
      <c r="H91" t="s">
        <v>966</v>
      </c>
      <c r="I91" t="s">
        <v>967</v>
      </c>
      <c r="J91" t="s">
        <v>968</v>
      </c>
      <c r="K91">
        <v>70908</v>
      </c>
      <c r="M91">
        <f>MATCH(A91,full_list!A:A,0)*0</f>
        <v>0</v>
      </c>
    </row>
    <row r="92" spans="1:13" x14ac:dyDescent="0.25">
      <c r="A92" t="s">
        <v>350</v>
      </c>
      <c r="B92" s="6" t="s">
        <v>969</v>
      </c>
      <c r="C92" t="s">
        <v>970</v>
      </c>
      <c r="D92" t="s">
        <v>971</v>
      </c>
      <c r="E92" t="s">
        <v>350</v>
      </c>
      <c r="F92" t="s">
        <v>972</v>
      </c>
      <c r="G92" t="s">
        <v>973</v>
      </c>
      <c r="H92" t="s">
        <v>974</v>
      </c>
      <c r="I92" t="s">
        <v>975</v>
      </c>
      <c r="J92" t="s">
        <v>976</v>
      </c>
      <c r="K92">
        <v>621176</v>
      </c>
      <c r="M92">
        <f>MATCH(A92,full_list!A:A,0)*0</f>
        <v>0</v>
      </c>
    </row>
    <row r="93" spans="1:13" x14ac:dyDescent="0.25">
      <c r="A93" t="s">
        <v>351</v>
      </c>
      <c r="B93" s="6" t="s">
        <v>977</v>
      </c>
      <c r="C93" t="s">
        <v>978</v>
      </c>
      <c r="D93" t="s">
        <v>979</v>
      </c>
      <c r="E93" t="s">
        <v>351</v>
      </c>
      <c r="F93" t="s">
        <v>980</v>
      </c>
      <c r="G93" t="s">
        <v>981</v>
      </c>
      <c r="H93" t="s">
        <v>982</v>
      </c>
      <c r="I93" t="s">
        <v>983</v>
      </c>
      <c r="J93" t="s">
        <v>984</v>
      </c>
      <c r="K93">
        <v>3193</v>
      </c>
      <c r="M93">
        <f>MATCH(A93,full_list!A:A,0)*0</f>
        <v>0</v>
      </c>
    </row>
    <row r="94" spans="1:13" x14ac:dyDescent="0.25">
      <c r="A94" t="s">
        <v>69</v>
      </c>
      <c r="B94" s="6" t="s">
        <v>985</v>
      </c>
      <c r="C94" t="s">
        <v>986</v>
      </c>
      <c r="D94" t="s">
        <v>987</v>
      </c>
      <c r="E94" t="s">
        <v>69</v>
      </c>
      <c r="F94" t="s">
        <v>988</v>
      </c>
      <c r="G94" t="s">
        <v>989</v>
      </c>
      <c r="H94" t="s">
        <v>990</v>
      </c>
      <c r="I94" t="s">
        <v>991</v>
      </c>
      <c r="J94" t="s">
        <v>992</v>
      </c>
      <c r="K94">
        <v>1309044</v>
      </c>
      <c r="M94">
        <f>MATCH(A94,full_list!A:A,0)*0</f>
        <v>0</v>
      </c>
    </row>
    <row r="95" spans="1:13" x14ac:dyDescent="0.25">
      <c r="A95" t="s">
        <v>24</v>
      </c>
      <c r="B95" s="6" t="s">
        <v>993</v>
      </c>
      <c r="C95" t="s">
        <v>994</v>
      </c>
      <c r="D95" t="s">
        <v>995</v>
      </c>
      <c r="E95" t="s">
        <v>24</v>
      </c>
      <c r="F95" t="s">
        <v>996</v>
      </c>
      <c r="G95" t="s">
        <v>997</v>
      </c>
      <c r="H95" t="s">
        <v>998</v>
      </c>
      <c r="I95" t="s">
        <v>999</v>
      </c>
      <c r="J95" t="s">
        <v>1000</v>
      </c>
      <c r="K95">
        <v>61989</v>
      </c>
      <c r="M95">
        <f>MATCH(A95,full_list!A:A,0)*0</f>
        <v>0</v>
      </c>
    </row>
    <row r="96" spans="1:13" x14ac:dyDescent="0.25">
      <c r="A96" t="s">
        <v>22</v>
      </c>
      <c r="B96" s="6" t="s">
        <v>1001</v>
      </c>
      <c r="C96" t="s">
        <v>1002</v>
      </c>
      <c r="D96" t="s">
        <v>1003</v>
      </c>
      <c r="E96" t="s">
        <v>22</v>
      </c>
      <c r="F96" t="s">
        <v>1004</v>
      </c>
      <c r="G96" t="s">
        <v>1005</v>
      </c>
      <c r="H96" t="s">
        <v>536</v>
      </c>
      <c r="I96" t="s">
        <v>1006</v>
      </c>
      <c r="J96" t="s">
        <v>1007</v>
      </c>
      <c r="K96">
        <v>628635</v>
      </c>
      <c r="M96">
        <f>MATCH(A96,full_list!A:A,0)*0</f>
        <v>0</v>
      </c>
    </row>
    <row r="97" spans="1:13" x14ac:dyDescent="0.25">
      <c r="A97" t="s">
        <v>352</v>
      </c>
      <c r="B97" s="6" t="s">
        <v>1008</v>
      </c>
      <c r="C97" t="s">
        <v>1009</v>
      </c>
      <c r="D97" t="s">
        <v>1010</v>
      </c>
      <c r="E97" t="s">
        <v>352</v>
      </c>
      <c r="F97" t="s">
        <v>1011</v>
      </c>
      <c r="G97" t="s">
        <v>1012</v>
      </c>
      <c r="H97" t="s">
        <v>1013</v>
      </c>
      <c r="I97" t="s">
        <v>1014</v>
      </c>
      <c r="J97" t="s">
        <v>1015</v>
      </c>
      <c r="K97">
        <v>67378</v>
      </c>
      <c r="M97">
        <f>MATCH(A97,full_list!A:A,0)*0</f>
        <v>0</v>
      </c>
    </row>
    <row r="98" spans="1:13" x14ac:dyDescent="0.25">
      <c r="A98" t="s">
        <v>353</v>
      </c>
      <c r="B98" s="6" t="s">
        <v>1016</v>
      </c>
      <c r="C98" t="s">
        <v>1017</v>
      </c>
      <c r="D98" t="s">
        <v>1018</v>
      </c>
      <c r="E98" t="s">
        <v>353</v>
      </c>
      <c r="F98" t="s">
        <v>1019</v>
      </c>
      <c r="G98" t="s">
        <v>1020</v>
      </c>
      <c r="H98" t="s">
        <v>1021</v>
      </c>
      <c r="I98" t="s">
        <v>1022</v>
      </c>
      <c r="J98" t="s">
        <v>1023</v>
      </c>
      <c r="K98">
        <v>62030</v>
      </c>
      <c r="M98">
        <f>MATCH(A98,full_list!A:A,0)*0</f>
        <v>0</v>
      </c>
    </row>
    <row r="99" spans="1:13" x14ac:dyDescent="0.25">
      <c r="A99" t="s">
        <v>33</v>
      </c>
      <c r="B99" s="6" t="s">
        <v>1024</v>
      </c>
      <c r="C99" t="s">
        <v>1025</v>
      </c>
      <c r="D99" t="s">
        <v>1026</v>
      </c>
      <c r="E99" t="s">
        <v>33</v>
      </c>
      <c r="F99" t="s">
        <v>1027</v>
      </c>
      <c r="G99" t="s">
        <v>1028</v>
      </c>
      <c r="H99" t="s">
        <v>1029</v>
      </c>
      <c r="I99" t="s">
        <v>1030</v>
      </c>
      <c r="J99" t="s">
        <v>1031</v>
      </c>
      <c r="K99">
        <v>3645</v>
      </c>
      <c r="M99">
        <f>MATCH(A99,full_list!A:A,0)*0</f>
        <v>0</v>
      </c>
    </row>
    <row r="100" spans="1:13" x14ac:dyDescent="0.25">
      <c r="A100" t="s">
        <v>70</v>
      </c>
      <c r="B100" s="6" t="s">
        <v>1032</v>
      </c>
      <c r="C100" t="s">
        <v>1033</v>
      </c>
      <c r="D100" t="s">
        <v>1034</v>
      </c>
      <c r="E100" t="s">
        <v>70</v>
      </c>
      <c r="F100" t="s">
        <v>1035</v>
      </c>
      <c r="G100" t="s">
        <v>1036</v>
      </c>
      <c r="H100" t="s">
        <v>1037</v>
      </c>
      <c r="I100" t="s">
        <v>1038</v>
      </c>
      <c r="J100" t="s">
        <v>1039</v>
      </c>
      <c r="K100">
        <v>1305285</v>
      </c>
      <c r="M100">
        <f>MATCH(A100,full_list!A:A,0)*0</f>
        <v>0</v>
      </c>
    </row>
    <row r="101" spans="1:13" x14ac:dyDescent="0.25">
      <c r="A101" t="s">
        <v>21</v>
      </c>
      <c r="B101" s="6" t="s">
        <v>1040</v>
      </c>
      <c r="C101" t="s">
        <v>1041</v>
      </c>
      <c r="D101" t="s">
        <v>1042</v>
      </c>
      <c r="E101" t="s">
        <v>21</v>
      </c>
      <c r="F101" t="s">
        <v>1043</v>
      </c>
      <c r="G101" t="s">
        <v>1044</v>
      </c>
      <c r="H101" t="s">
        <v>1045</v>
      </c>
      <c r="I101" t="s">
        <v>1046</v>
      </c>
      <c r="J101" t="s">
        <v>1047</v>
      </c>
      <c r="K101">
        <v>1306959</v>
      </c>
      <c r="M101">
        <f>MATCH(A101,full_list!A:A,0)*0</f>
        <v>0</v>
      </c>
    </row>
    <row r="102" spans="1:13" x14ac:dyDescent="0.25">
      <c r="A102" t="s">
        <v>37</v>
      </c>
      <c r="B102" s="6" t="s">
        <v>1048</v>
      </c>
      <c r="C102" t="s">
        <v>1049</v>
      </c>
      <c r="D102" t="s">
        <v>1050</v>
      </c>
      <c r="E102" t="s">
        <v>37</v>
      </c>
      <c r="F102" t="s">
        <v>1051</v>
      </c>
      <c r="G102" t="s">
        <v>1052</v>
      </c>
      <c r="H102" t="s">
        <v>1053</v>
      </c>
      <c r="I102" t="s">
        <v>1054</v>
      </c>
      <c r="J102" t="s">
        <v>1055</v>
      </c>
      <c r="K102">
        <v>2328</v>
      </c>
      <c r="M102">
        <f>MATCH(A102,full_list!A:A,0)*0</f>
        <v>0</v>
      </c>
    </row>
    <row r="103" spans="1:13" x14ac:dyDescent="0.25">
      <c r="A103" t="s">
        <v>3</v>
      </c>
      <c r="B103" s="6" t="s">
        <v>1056</v>
      </c>
      <c r="C103" t="s">
        <v>1057</v>
      </c>
      <c r="D103" t="s">
        <v>1058</v>
      </c>
      <c r="E103" t="s">
        <v>3</v>
      </c>
      <c r="F103" t="s">
        <v>1059</v>
      </c>
      <c r="G103" t="s">
        <v>1060</v>
      </c>
      <c r="H103" t="s">
        <v>1061</v>
      </c>
      <c r="I103" t="s">
        <v>1062</v>
      </c>
      <c r="J103" t="s">
        <v>1063</v>
      </c>
      <c r="K103">
        <v>621241</v>
      </c>
      <c r="M103">
        <f>MATCH(A103,full_list!A:A,0)*0</f>
        <v>0</v>
      </c>
    </row>
    <row r="104" spans="1:13" x14ac:dyDescent="0.25">
      <c r="A104" t="s">
        <v>34</v>
      </c>
      <c r="B104" s="6" t="s">
        <v>1064</v>
      </c>
      <c r="C104" t="s">
        <v>1065</v>
      </c>
      <c r="D104" t="s">
        <v>1066</v>
      </c>
      <c r="E104" t="s">
        <v>34</v>
      </c>
      <c r="F104" t="s">
        <v>1067</v>
      </c>
      <c r="G104" t="s">
        <v>1068</v>
      </c>
      <c r="H104" t="s">
        <v>1069</v>
      </c>
      <c r="I104" t="s">
        <v>1070</v>
      </c>
      <c r="J104" t="s">
        <v>1071</v>
      </c>
      <c r="K104">
        <v>2295</v>
      </c>
      <c r="M104">
        <f>MATCH(A104,full_list!A:A,0)*0</f>
        <v>0</v>
      </c>
    </row>
    <row r="105" spans="1:13" x14ac:dyDescent="0.25">
      <c r="A105" t="s">
        <v>36</v>
      </c>
      <c r="B105" s="6" t="s">
        <v>1072</v>
      </c>
      <c r="C105" t="s">
        <v>1073</v>
      </c>
      <c r="D105" t="s">
        <v>1074</v>
      </c>
      <c r="E105" t="s">
        <v>36</v>
      </c>
      <c r="F105" t="s">
        <v>1075</v>
      </c>
      <c r="G105" t="s">
        <v>1076</v>
      </c>
      <c r="H105" t="s">
        <v>1077</v>
      </c>
      <c r="I105" t="s">
        <v>1078</v>
      </c>
      <c r="J105" t="s">
        <v>1079</v>
      </c>
      <c r="K105">
        <v>619748</v>
      </c>
      <c r="M105">
        <f>MATCH(A105,full_list!A:A,0)*0</f>
        <v>0</v>
      </c>
    </row>
    <row r="106" spans="1:13" x14ac:dyDescent="0.25">
      <c r="A106" t="s">
        <v>354</v>
      </c>
      <c r="B106" s="6" t="s">
        <v>1080</v>
      </c>
      <c r="C106" t="s">
        <v>1081</v>
      </c>
      <c r="D106" t="s">
        <v>1082</v>
      </c>
      <c r="E106" t="s">
        <v>354</v>
      </c>
      <c r="F106" t="s">
        <v>1083</v>
      </c>
      <c r="G106" t="s">
        <v>1084</v>
      </c>
      <c r="H106" t="s">
        <v>1085</v>
      </c>
      <c r="I106" t="s">
        <v>1086</v>
      </c>
      <c r="J106" t="s">
        <v>1087</v>
      </c>
      <c r="K106">
        <v>2458</v>
      </c>
      <c r="M106">
        <f>MATCH(A106,full_list!A:A,0)*0</f>
        <v>0</v>
      </c>
    </row>
    <row r="107" spans="1:13" x14ac:dyDescent="0.25">
      <c r="A107" t="s">
        <v>187</v>
      </c>
      <c r="B107" t="s">
        <v>1088</v>
      </c>
      <c r="C107" t="s">
        <v>1089</v>
      </c>
      <c r="D107" t="s">
        <v>1090</v>
      </c>
      <c r="E107" t="s">
        <v>187</v>
      </c>
      <c r="F107" t="s">
        <v>1091</v>
      </c>
      <c r="G107" t="s">
        <v>1092</v>
      </c>
      <c r="H107" t="s">
        <v>1093</v>
      </c>
      <c r="I107" t="s">
        <v>1094</v>
      </c>
      <c r="J107" t="s">
        <v>1095</v>
      </c>
      <c r="K107">
        <v>1307332</v>
      </c>
      <c r="L107" t="s">
        <v>1096</v>
      </c>
      <c r="M107">
        <f>MATCH(A107,full_list!A:A,0)*0</f>
        <v>0</v>
      </c>
    </row>
  </sheetData>
  <autoFilter ref="A1:M18" xr:uid="{753E18FD-BE42-45BD-8725-B454D5385D59}"/>
  <conditionalFormatting sqref="A2:A106">
    <cfRule type="duplicateValues" dxfId="5" priority="2"/>
  </conditionalFormatting>
  <conditionalFormatting sqref="A2:A107">
    <cfRule type="duplicateValues" dxfId="4" priority="3"/>
  </conditionalFormatting>
  <conditionalFormatting sqref="B1:K106 L65 F107:H107">
    <cfRule type="containsBlanks" dxfId="3" priority="1">
      <formula>LEN(TRIM(B1))=0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full_list</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Oleg Stroganov</cp:lastModifiedBy>
  <dcterms:created xsi:type="dcterms:W3CDTF">2023-10-31T19:05:38Z</dcterms:created>
  <dcterms:modified xsi:type="dcterms:W3CDTF">2024-03-27T00:00:26Z</dcterms:modified>
</cp:coreProperties>
</file>