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7A1890C4-8745-614D-A8C2-1E513B992EEF}" xr6:coauthVersionLast="47" xr6:coauthVersionMax="47" xr10:uidLastSave="{00000000-0000-0000-0000-000000000000}"/>
  <bookViews>
    <workbookView xWindow="0" yWindow="760" windowWidth="30240" windowHeight="17520" activeTab="1" xr2:uid="{6E735877-AFD3-8B4E-BD55-CAB9C93D8D02}"/>
  </bookViews>
  <sheets>
    <sheet name="Carb" sheetId="1" r:id="rId1"/>
    <sheet name="Do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O5" i="2" s="1"/>
  <c r="Q5" i="2"/>
  <c r="P5" i="2"/>
  <c r="M6" i="2"/>
  <c r="Q6" i="2" s="1"/>
  <c r="P6" i="2" l="1"/>
  <c r="X6" i="2"/>
  <c r="W6" i="2"/>
  <c r="V6" i="2"/>
  <c r="U6" i="2"/>
  <c r="T6" i="2"/>
  <c r="S6" i="2"/>
  <c r="S5" i="2"/>
  <c r="R5" i="2"/>
  <c r="T5" i="2"/>
  <c r="U5" i="2"/>
  <c r="V5" i="2"/>
  <c r="W5" i="2"/>
  <c r="X5" i="2"/>
  <c r="R6" i="2"/>
  <c r="O6" i="2"/>
  <c r="M3" i="2" l="1"/>
  <c r="X3" i="2" s="1"/>
  <c r="M2" i="2"/>
  <c r="O2" i="2" s="1"/>
  <c r="M6" i="1"/>
  <c r="X6" i="1" s="1"/>
  <c r="M5" i="1"/>
  <c r="O5" i="1" s="1"/>
  <c r="W3" i="1"/>
  <c r="V3" i="1"/>
  <c r="U3" i="1"/>
  <c r="T3" i="1"/>
  <c r="S3" i="1"/>
  <c r="R3" i="1"/>
  <c r="M3" i="1"/>
  <c r="X3" i="1" s="1"/>
  <c r="W2" i="1"/>
  <c r="V2" i="1"/>
  <c r="U2" i="1"/>
  <c r="T2" i="1"/>
  <c r="S2" i="1"/>
  <c r="R2" i="1"/>
  <c r="M2" i="1"/>
  <c r="O2" i="1" s="1"/>
  <c r="O3" i="1" l="1"/>
  <c r="P2" i="1"/>
  <c r="P3" i="1"/>
  <c r="Q2" i="1"/>
  <c r="Q3" i="1"/>
  <c r="R2" i="2"/>
  <c r="P2" i="2"/>
  <c r="Q2" i="2"/>
  <c r="P3" i="2"/>
  <c r="O3" i="2"/>
  <c r="Q3" i="2"/>
  <c r="R3" i="2"/>
  <c r="S2" i="2"/>
  <c r="S3" i="2"/>
  <c r="T2" i="2"/>
  <c r="T3" i="2"/>
  <c r="U3" i="2"/>
  <c r="V2" i="2"/>
  <c r="V3" i="2"/>
  <c r="U2" i="2"/>
  <c r="W2" i="2"/>
  <c r="W3" i="2"/>
  <c r="X2" i="2"/>
  <c r="O6" i="1"/>
  <c r="P5" i="1"/>
  <c r="P6" i="1"/>
  <c r="Q5" i="1"/>
  <c r="Q6" i="1"/>
  <c r="R5" i="1"/>
  <c r="R6" i="1"/>
  <c r="S5" i="1"/>
  <c r="S6" i="1"/>
  <c r="T5" i="1"/>
  <c r="T6" i="1"/>
  <c r="U5" i="1"/>
  <c r="U6" i="1"/>
  <c r="V5" i="1"/>
  <c r="V6" i="1"/>
  <c r="W5" i="1"/>
  <c r="W6" i="1"/>
  <c r="X5" i="1"/>
  <c r="X2" i="1"/>
</calcChain>
</file>

<file path=xl/sharedStrings.xml><?xml version="1.0" encoding="utf-8"?>
<sst xmlns="http://schemas.openxmlformats.org/spreadsheetml/2006/main" count="8" uniqueCount="2">
  <si>
    <t>Medium</t>
  </si>
  <si>
    <t>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</si>
</sst>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129F-4FE6-A14F-B25B-29EAF200A517}">
  <dimension ref="A2:X6"/>
  <sheetViews>
    <sheetView workbookViewId="0">
      <selection activeCell="E20" sqref="E20"/>
    </sheetView>
  </sheetViews>
  <sheetFormatPr baseColWidth="10" defaultRowHeight="16" x14ac:dyDescent="0.2"/>
  <sheetData>
    <row r="2" spans="1:24" x14ac:dyDescent="0.2">
      <c r="A2" t="s">
        <v>0</v>
      </c>
      <c r="B2" s="1">
        <v>277760</v>
      </c>
      <c r="C2" s="1">
        <v>313599</v>
      </c>
      <c r="D2" s="1">
        <v>142449</v>
      </c>
      <c r="E2" s="1">
        <v>144366</v>
      </c>
      <c r="F2" s="1">
        <v>63829</v>
      </c>
      <c r="G2" s="1">
        <v>59416</v>
      </c>
      <c r="H2" s="1">
        <v>24725</v>
      </c>
      <c r="I2" s="1">
        <v>22452</v>
      </c>
      <c r="J2" s="1">
        <v>21491</v>
      </c>
      <c r="K2" s="1">
        <v>22245</v>
      </c>
      <c r="M2">
        <f>AVERAGE(B2:C2)</f>
        <v>295679.5</v>
      </c>
      <c r="O2">
        <f>B2/$M$2</f>
        <v>0.93939552792804371</v>
      </c>
      <c r="P2">
        <f t="shared" ref="P2:R2" si="0">C2/$M$2</f>
        <v>1.0606044720719563</v>
      </c>
      <c r="Q2">
        <f t="shared" si="0"/>
        <v>0.48176826597718136</v>
      </c>
      <c r="R2">
        <f t="shared" si="0"/>
        <v>0.48825163733028498</v>
      </c>
      <c r="S2">
        <f>F2/$M$2</f>
        <v>0.21587225357185735</v>
      </c>
      <c r="T2">
        <f t="shared" ref="T2" si="1">G2/$M$2</f>
        <v>0.20094730950234968</v>
      </c>
      <c r="U2">
        <f>H2/$M$2</f>
        <v>8.3620947681526794E-2</v>
      </c>
      <c r="V2">
        <f t="shared" ref="V2" si="2">I2/$M$2</f>
        <v>7.5933569963423236E-2</v>
      </c>
      <c r="W2">
        <f>J2/$M$2</f>
        <v>7.2683429185993617E-2</v>
      </c>
      <c r="X2">
        <f t="shared" ref="X2" si="3">K2/$M$2</f>
        <v>7.5233487610740682E-2</v>
      </c>
    </row>
    <row r="3" spans="1:24" x14ac:dyDescent="0.2">
      <c r="A3" t="s">
        <v>1</v>
      </c>
      <c r="B3" s="1">
        <v>114960</v>
      </c>
      <c r="C3" s="1">
        <v>105479</v>
      </c>
      <c r="D3" s="1">
        <v>51201</v>
      </c>
      <c r="E3" s="1">
        <v>43388</v>
      </c>
      <c r="F3" s="1">
        <v>18559</v>
      </c>
      <c r="G3" s="1">
        <v>23646</v>
      </c>
      <c r="H3" s="1">
        <v>5384</v>
      </c>
      <c r="I3" s="1">
        <v>4310</v>
      </c>
      <c r="J3" s="1">
        <v>5457</v>
      </c>
      <c r="K3" s="1">
        <v>4595</v>
      </c>
      <c r="M3">
        <f t="shared" ref="M3" si="4">AVERAGE(B3:C3)</f>
        <v>110219.5</v>
      </c>
      <c r="O3">
        <f>B3/$M$3</f>
        <v>1.0430096307822119</v>
      </c>
      <c r="P3">
        <f t="shared" ref="P3:R3" si="5">C3/$M$3</f>
        <v>0.95699036921778813</v>
      </c>
      <c r="Q3">
        <f t="shared" si="5"/>
        <v>0.46453667454488545</v>
      </c>
      <c r="R3">
        <f t="shared" si="5"/>
        <v>0.39365085125590299</v>
      </c>
      <c r="S3">
        <f>F3/$M$3</f>
        <v>0.16838218282608794</v>
      </c>
      <c r="T3">
        <f t="shared" ref="T3" si="6">G3/$M$3</f>
        <v>0.21453554044429524</v>
      </c>
      <c r="U3">
        <f>H3/$M$3</f>
        <v>4.8847980620489118E-2</v>
      </c>
      <c r="V3">
        <f t="shared" ref="V3" si="7">I3/$M$3</f>
        <v>3.9103788349611458E-2</v>
      </c>
      <c r="W3">
        <f>J3/$M$3</f>
        <v>4.9510295365157705E-2</v>
      </c>
      <c r="X3">
        <f t="shared" ref="X3" si="8">K3/$M$3</f>
        <v>4.1689537695235417E-2</v>
      </c>
    </row>
    <row r="5" spans="1:24" x14ac:dyDescent="0.2">
      <c r="A5" t="s">
        <v>0</v>
      </c>
      <c r="B5" s="1">
        <v>2021521</v>
      </c>
      <c r="C5" s="1">
        <v>1849205</v>
      </c>
      <c r="D5" s="1">
        <v>1458636</v>
      </c>
      <c r="E5" s="1">
        <v>1344050</v>
      </c>
      <c r="F5" s="1">
        <v>251845</v>
      </c>
      <c r="G5" s="1">
        <v>252363</v>
      </c>
      <c r="H5" s="1">
        <v>79787</v>
      </c>
      <c r="I5" s="1">
        <v>75535</v>
      </c>
      <c r="J5" s="1">
        <v>91481</v>
      </c>
      <c r="K5" s="1">
        <v>79511</v>
      </c>
      <c r="M5">
        <f t="shared" ref="M5:M6" si="9">AVERAGE(B5:C5)</f>
        <v>1935363</v>
      </c>
      <c r="O5">
        <f t="shared" ref="O5:X5" si="10">B5/$M$5</f>
        <v>1.0445177467999542</v>
      </c>
      <c r="P5">
        <f t="shared" si="10"/>
        <v>0.95548225320004565</v>
      </c>
      <c r="Q5">
        <f t="shared" si="10"/>
        <v>0.75367566704540701</v>
      </c>
      <c r="R5">
        <f t="shared" si="10"/>
        <v>0.69446920293505665</v>
      </c>
      <c r="S5">
        <f t="shared" si="10"/>
        <v>0.1301280431629622</v>
      </c>
      <c r="T5">
        <f t="shared" si="10"/>
        <v>0.13039569321104102</v>
      </c>
      <c r="U5">
        <f t="shared" si="10"/>
        <v>4.1225857888158447E-2</v>
      </c>
      <c r="V5">
        <f t="shared" si="10"/>
        <v>3.902885401860013E-2</v>
      </c>
      <c r="W5">
        <f t="shared" si="10"/>
        <v>4.7268135228378347E-2</v>
      </c>
      <c r="X5">
        <f t="shared" si="10"/>
        <v>4.1083248982232271E-2</v>
      </c>
    </row>
    <row r="6" spans="1:24" x14ac:dyDescent="0.2">
      <c r="A6" t="s">
        <v>1</v>
      </c>
      <c r="B6" s="1">
        <v>1212440</v>
      </c>
      <c r="C6" s="1">
        <v>1326687</v>
      </c>
      <c r="D6" s="1">
        <v>813943</v>
      </c>
      <c r="E6" s="1">
        <v>722677</v>
      </c>
      <c r="F6" s="1">
        <v>169091</v>
      </c>
      <c r="G6" s="1">
        <v>110866</v>
      </c>
      <c r="H6" s="1">
        <v>49747</v>
      </c>
      <c r="I6" s="1">
        <v>45832</v>
      </c>
      <c r="J6" s="1">
        <v>35795</v>
      </c>
      <c r="K6" s="1">
        <v>45055</v>
      </c>
      <c r="M6">
        <f t="shared" si="9"/>
        <v>1269563.5</v>
      </c>
      <c r="O6">
        <f t="shared" ref="O6:X6" si="11">B6/$M$6</f>
        <v>0.95500540146278623</v>
      </c>
      <c r="P6">
        <f t="shared" si="11"/>
        <v>1.0449945985372138</v>
      </c>
      <c r="Q6">
        <f t="shared" si="11"/>
        <v>0.64112035357034125</v>
      </c>
      <c r="R6">
        <f t="shared" si="11"/>
        <v>0.56923265358526765</v>
      </c>
      <c r="S6">
        <f t="shared" si="11"/>
        <v>0.13318829660745601</v>
      </c>
      <c r="T6">
        <f t="shared" si="11"/>
        <v>8.7326077033563113E-2</v>
      </c>
      <c r="U6">
        <f t="shared" si="11"/>
        <v>3.9184333828122815E-2</v>
      </c>
      <c r="V6">
        <f t="shared" si="11"/>
        <v>3.610059677991688E-2</v>
      </c>
      <c r="W6">
        <f t="shared" si="11"/>
        <v>2.8194729920953145E-2</v>
      </c>
      <c r="X6">
        <f t="shared" si="11"/>
        <v>3.5488575404066046E-2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8D99-1D8A-FA41-B875-A9E3F244DF6B}">
  <dimension ref="A2:X40"/>
  <sheetViews>
    <sheetView tabSelected="1" workbookViewId="0">
      <selection activeCell="A5" sqref="A5:A6"/>
    </sheetView>
  </sheetViews>
  <sheetFormatPr baseColWidth="10" defaultRowHeight="16" x14ac:dyDescent="0.2"/>
  <sheetData>
    <row r="2" spans="1:24" x14ac:dyDescent="0.2">
      <c r="A2" t="s">
        <v>0</v>
      </c>
      <c r="B2" s="1">
        <v>350118</v>
      </c>
      <c r="C2" s="1">
        <v>402793</v>
      </c>
      <c r="D2" s="1">
        <v>430444</v>
      </c>
      <c r="E2" s="1">
        <v>472404</v>
      </c>
      <c r="F2" s="1">
        <v>437502</v>
      </c>
      <c r="G2" s="1">
        <v>353835</v>
      </c>
      <c r="H2" s="1">
        <v>52549</v>
      </c>
      <c r="I2" s="1">
        <v>64672</v>
      </c>
      <c r="J2" s="1">
        <v>117870</v>
      </c>
      <c r="K2" s="1">
        <v>104433</v>
      </c>
      <c r="M2">
        <f>AVERAGE(B2:C2)</f>
        <v>376455.5</v>
      </c>
      <c r="O2">
        <f>B2/$M$2</f>
        <v>0.93003821168770284</v>
      </c>
      <c r="P2">
        <f t="shared" ref="P2:R2" si="0">C2/$M$2</f>
        <v>1.0699617883122972</v>
      </c>
      <c r="Q2">
        <f t="shared" si="0"/>
        <v>1.1434127008371506</v>
      </c>
      <c r="R2">
        <f t="shared" si="0"/>
        <v>1.2548734179737047</v>
      </c>
      <c r="S2">
        <f>F2/$M$2</f>
        <v>1.1621612647444386</v>
      </c>
      <c r="T2">
        <f t="shared" ref="T2" si="1">G2/$M$2</f>
        <v>0.9399118886561626</v>
      </c>
      <c r="U2">
        <f>H2/$M$2</f>
        <v>0.13958887571040934</v>
      </c>
      <c r="V2">
        <f t="shared" ref="V2:X2" si="2">I2/$M$2</f>
        <v>0.17179188509664489</v>
      </c>
      <c r="W2">
        <f t="shared" si="2"/>
        <v>0.31310473615075352</v>
      </c>
      <c r="X2">
        <f t="shared" si="2"/>
        <v>0.27741127437373075</v>
      </c>
    </row>
    <row r="3" spans="1:24" x14ac:dyDescent="0.2">
      <c r="A3" t="s">
        <v>1</v>
      </c>
      <c r="B3" s="1">
        <v>143575</v>
      </c>
      <c r="C3" s="1">
        <v>134067</v>
      </c>
      <c r="D3" s="1">
        <v>140915</v>
      </c>
      <c r="E3" s="1">
        <v>151203</v>
      </c>
      <c r="F3" s="1">
        <v>86146</v>
      </c>
      <c r="G3" s="1">
        <v>80305</v>
      </c>
      <c r="H3" s="1">
        <v>17559</v>
      </c>
      <c r="I3" s="1">
        <v>20006</v>
      </c>
      <c r="J3" s="1">
        <v>28199</v>
      </c>
      <c r="K3" s="1">
        <v>19809</v>
      </c>
      <c r="M3">
        <f t="shared" ref="M3" si="3">AVERAGE(B3:C3)</f>
        <v>138821</v>
      </c>
      <c r="O3">
        <f>B3/$M$3</f>
        <v>1.0342455392195706</v>
      </c>
      <c r="P3">
        <f t="shared" ref="P3:R3" si="4">C3/$M$3</f>
        <v>0.96575446078042948</v>
      </c>
      <c r="Q3">
        <f t="shared" si="4"/>
        <v>1.0150841731438327</v>
      </c>
      <c r="R3">
        <f t="shared" si="4"/>
        <v>1.0891939980262353</v>
      </c>
      <c r="S3">
        <f>F3/$M$3</f>
        <v>0.62055452705282343</v>
      </c>
      <c r="T3">
        <f t="shared" ref="T3" si="5">G3/$M$3</f>
        <v>0.57847876041809232</v>
      </c>
      <c r="U3">
        <f>H3/$M$3</f>
        <v>0.12648662666311292</v>
      </c>
      <c r="V3">
        <f t="shared" ref="V3:X3" si="6">I3/$M$3</f>
        <v>0.14411364274857549</v>
      </c>
      <c r="W3">
        <f t="shared" si="6"/>
        <v>0.20313209096606422</v>
      </c>
      <c r="X3">
        <f t="shared" si="6"/>
        <v>0.14269454909559792</v>
      </c>
    </row>
    <row r="5" spans="1:24" x14ac:dyDescent="0.2">
      <c r="A5" t="s">
        <v>0</v>
      </c>
      <c r="B5" s="1">
        <v>2159056</v>
      </c>
      <c r="C5" s="1">
        <v>2140476</v>
      </c>
      <c r="D5" s="1">
        <v>1869416</v>
      </c>
      <c r="E5" s="1">
        <v>1616041</v>
      </c>
      <c r="F5" s="1">
        <v>1645192</v>
      </c>
      <c r="G5" s="1">
        <v>1247782</v>
      </c>
      <c r="H5" s="1">
        <v>343376</v>
      </c>
      <c r="I5" s="1">
        <v>331887</v>
      </c>
      <c r="J5" s="1">
        <v>346722</v>
      </c>
      <c r="K5" s="1">
        <v>420953</v>
      </c>
      <c r="M5">
        <f>AVERAGE(B5:C5)</f>
        <v>2149766</v>
      </c>
      <c r="O5">
        <f t="shared" ref="O5:X5" si="7">B5/$M$5</f>
        <v>1.0043214005617356</v>
      </c>
      <c r="P5">
        <f t="shared" si="7"/>
        <v>0.99567859943826442</v>
      </c>
      <c r="Q5">
        <f t="shared" si="7"/>
        <v>0.86959045775214605</v>
      </c>
      <c r="R5">
        <f t="shared" si="7"/>
        <v>0.75172879280814753</v>
      </c>
      <c r="S5">
        <f t="shared" si="7"/>
        <v>0.765288873300629</v>
      </c>
      <c r="T5">
        <f t="shared" si="7"/>
        <v>0.58042689297346783</v>
      </c>
      <c r="U5">
        <f t="shared" si="7"/>
        <v>0.15972715169930124</v>
      </c>
      <c r="V5">
        <f t="shared" si="7"/>
        <v>0.1543828491100892</v>
      </c>
      <c r="W5">
        <f t="shared" si="7"/>
        <v>0.16128360016857649</v>
      </c>
      <c r="X5">
        <f t="shared" si="7"/>
        <v>0.19581340480777909</v>
      </c>
    </row>
    <row r="6" spans="1:24" x14ac:dyDescent="0.2">
      <c r="A6" t="s">
        <v>1</v>
      </c>
      <c r="B6" s="1">
        <v>491338</v>
      </c>
      <c r="C6" s="1">
        <v>628295</v>
      </c>
      <c r="D6" s="1">
        <v>566303</v>
      </c>
      <c r="E6" s="1">
        <v>549195</v>
      </c>
      <c r="F6" s="1">
        <v>279885</v>
      </c>
      <c r="G6" s="1">
        <v>244201</v>
      </c>
      <c r="H6" s="1">
        <v>62450</v>
      </c>
      <c r="I6" s="1">
        <v>65322</v>
      </c>
      <c r="J6" s="1">
        <v>79701</v>
      </c>
      <c r="K6" s="1">
        <v>62810</v>
      </c>
      <c r="M6">
        <f>AVERAGE(B6:C6)</f>
        <v>559816.5</v>
      </c>
      <c r="O6">
        <f t="shared" ref="O6:X6" si="8">B6/$M$6</f>
        <v>0.87767688162103119</v>
      </c>
      <c r="P6">
        <f t="shared" si="8"/>
        <v>1.1223231183789688</v>
      </c>
      <c r="Q6">
        <f t="shared" si="8"/>
        <v>1.0115868324709971</v>
      </c>
      <c r="R6">
        <f t="shared" si="8"/>
        <v>0.98102681860931218</v>
      </c>
      <c r="S6">
        <f t="shared" si="8"/>
        <v>0.49995846853388565</v>
      </c>
      <c r="T6">
        <f t="shared" si="8"/>
        <v>0.43621615297155408</v>
      </c>
      <c r="U6">
        <f t="shared" si="8"/>
        <v>0.11155441113293374</v>
      </c>
      <c r="V6">
        <f t="shared" si="8"/>
        <v>0.11668466363531621</v>
      </c>
      <c r="W6">
        <f t="shared" si="8"/>
        <v>0.14236986583996719</v>
      </c>
      <c r="X6">
        <f t="shared" si="8"/>
        <v>0.11219747899534938</v>
      </c>
    </row>
    <row r="34" spans="2:1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</vt:lpstr>
      <vt:lpstr>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2025-06-30T21:23:58Z</dcterms:created>
  <dcterms:modified xsi:type="dcterms:W3CDTF">2025-07-03T20:16:23Z</dcterms:modified>
</cp:coreProperties>
</file>