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Projects\Active\Publications_Workflow\Kristen R. Ryan\Ryan KR_Neurotoxicology. 2016\Data from journal web\Supplementary data\"/>
    </mc:Choice>
  </mc:AlternateContent>
  <bookViews>
    <workbookView xWindow="0" yWindow="0" windowWidth="23040" windowHeight="8472" xr2:uid="{00000000-000D-0000-FFFF-FFFF00000000}"/>
  </bookViews>
  <sheets>
    <sheet name="Total Outgrowth" sheetId="1" r:id="rId1"/>
    <sheet name="Total Processes" sheetId="2" r:id="rId2"/>
    <sheet name="Total Branching" sheetId="3" r:id="rId3"/>
    <sheet name="Viable Cells" sheetId="4" r:id="rId4"/>
  </sheets>
  <definedNames>
    <definedName name="_xlnm._FilterDatabase" localSheetId="2" hidden="1">'Total Branching'!$A$4:$H$84</definedName>
    <definedName name="_xlnm._FilterDatabase" localSheetId="0" hidden="1">'Total Outgrowth'!$A$4:$H$84</definedName>
    <definedName name="_xlnm._FilterDatabase" localSheetId="1" hidden="1">'Total Processes'!$A$4:$H$84</definedName>
    <definedName name="_xlnm._FilterDatabase" localSheetId="3" hidden="1">'Viable Cells'!$A$4:$H$84</definedName>
  </definedNames>
  <calcPr calcId="171027" concurrentCalc="0"/>
</workbook>
</file>

<file path=xl/calcChain.xml><?xml version="1.0" encoding="utf-8"?>
<calcChain xmlns="http://schemas.openxmlformats.org/spreadsheetml/2006/main">
  <c r="J20" i="2" l="1"/>
</calcChain>
</file>

<file path=xl/sharedStrings.xml><?xml version="1.0" encoding="utf-8"?>
<sst xmlns="http://schemas.openxmlformats.org/spreadsheetml/2006/main" count="822" uniqueCount="133">
  <si>
    <t>Hill parameters</t>
  </si>
  <si>
    <t>k</t>
  </si>
  <si>
    <t>n</t>
  </si>
  <si>
    <t>Hydroxyurea</t>
  </si>
  <si>
    <t>Valinomycin</t>
  </si>
  <si>
    <t>3,3'-Iminodipropionitrile</t>
  </si>
  <si>
    <t>Thalidomide</t>
  </si>
  <si>
    <t>1-methyl-4-phenylpyridinium iodide</t>
  </si>
  <si>
    <t>6-Hydroxydopamine hydrochloride</t>
  </si>
  <si>
    <t>Valproic acid sodium salt</t>
  </si>
  <si>
    <t>2-Methyoxyethanol</t>
  </si>
  <si>
    <t xml:space="preserve">Phenobarbital sodium salt </t>
  </si>
  <si>
    <t>2- ethylhexyl diphenyl phosphate (EHDP)</t>
  </si>
  <si>
    <t>Dieldrin</t>
  </si>
  <si>
    <t>Pyrene</t>
  </si>
  <si>
    <t>Tetraethylthiuram disulfide</t>
  </si>
  <si>
    <t>Di(2-ethylhexyl) phthalate</t>
  </si>
  <si>
    <t>Bisphenol A</t>
  </si>
  <si>
    <t>2,2',4,4',5-Pentabromodiphenyl ether</t>
  </si>
  <si>
    <t>2,2'4,4'-Tetrabromodiphenyl ether</t>
  </si>
  <si>
    <t>Berberine chloride</t>
  </si>
  <si>
    <t xml:space="preserve">Phenobarbital </t>
  </si>
  <si>
    <t xml:space="preserve">1-ethyl-3-methylimidazolium diethylphosphate </t>
  </si>
  <si>
    <t>Benzo(a)pyrene</t>
  </si>
  <si>
    <t>Benzo(k)fluoranthene</t>
  </si>
  <si>
    <t xml:space="preserve">n-Hexane </t>
  </si>
  <si>
    <t>4-H-Cyclopenta(d,e,f)phenanthrene</t>
  </si>
  <si>
    <t>3,3’,5,5’-Tetrabromobisphenol A</t>
  </si>
  <si>
    <t>Toluene</t>
  </si>
  <si>
    <t>Tris(2-chloroethyl) phosphate</t>
  </si>
  <si>
    <t>Captan</t>
  </si>
  <si>
    <t>Hexachlorophene</t>
  </si>
  <si>
    <t>Dichlorodiphenyltrichloroethane (DDT)</t>
  </si>
  <si>
    <t>Acrylamide</t>
  </si>
  <si>
    <t>Tricresyl phosphate</t>
  </si>
  <si>
    <t>Colchicine</t>
  </si>
  <si>
    <t>permethrin</t>
  </si>
  <si>
    <t>Phenanthrene</t>
  </si>
  <si>
    <t>Benzo(e)pyrene</t>
  </si>
  <si>
    <t>6-Propyl-2-thiouracil</t>
  </si>
  <si>
    <t>Acenaphthylene</t>
  </si>
  <si>
    <t>Carbaryl</t>
  </si>
  <si>
    <t>Carbamic acid, butyl-, 3-iodo-2-propynyl ester</t>
  </si>
  <si>
    <t>Acetic acid, manganese(2+) salt</t>
  </si>
  <si>
    <t>Rotenone</t>
  </si>
  <si>
    <t>Heptachlor</t>
  </si>
  <si>
    <t>Acetaminophen (4-hydroxyacetanilide)</t>
  </si>
  <si>
    <t>D-Glucitol</t>
  </si>
  <si>
    <t>Naphthalene</t>
  </si>
  <si>
    <t>Parathion</t>
  </si>
  <si>
    <t>Benz(a)anthracene</t>
  </si>
  <si>
    <t>Lindane</t>
  </si>
  <si>
    <t>Acetylsalicylic acid</t>
  </si>
  <si>
    <t>L-Ascorbic acid</t>
  </si>
  <si>
    <t>Fluorene</t>
  </si>
  <si>
    <t>Anthracene</t>
  </si>
  <si>
    <t>Aldicarb</t>
  </si>
  <si>
    <t>Tebuconazole</t>
  </si>
  <si>
    <t>5-Fluorouracil</t>
  </si>
  <si>
    <t>Benzo(b)fluoranthene</t>
  </si>
  <si>
    <t>Chlorpyrifos (Dursban)</t>
  </si>
  <si>
    <t>Acenaphthene</t>
  </si>
  <si>
    <t>Diethylstilbestrol</t>
  </si>
  <si>
    <t>Diazepam</t>
  </si>
  <si>
    <t>2,3,7,8-Tetrachlorodibenzo-p-dioxin</t>
  </si>
  <si>
    <t>Isodecyl diphenyl phosphate</t>
  </si>
  <si>
    <t>Phenol, isopropylated, phosphate (3:1)</t>
  </si>
  <si>
    <t>tert-Butylphenyl diphenyl phosphate</t>
  </si>
  <si>
    <t>Saccharin Sodium Salt (1)</t>
  </si>
  <si>
    <t>Deltamethrin (1)</t>
  </si>
  <si>
    <t>Triphenyl phosphate (1)</t>
  </si>
  <si>
    <t>Methyl mercuric (II) chloride (1)</t>
  </si>
  <si>
    <t>Methyl mercuric (II) chloride (2)</t>
  </si>
  <si>
    <t>Triphenyl phosphate (2)</t>
  </si>
  <si>
    <t>Deltamethrin (2)</t>
  </si>
  <si>
    <t>Saccharin Sodium Salt (2)</t>
  </si>
  <si>
    <t>Parameters, BMC, etc. for total outgrowth</t>
  </si>
  <si>
    <t>Selectivity Score</t>
  </si>
  <si>
    <t>(in log10 units)</t>
  </si>
  <si>
    <t>NA</t>
  </si>
  <si>
    <t xml:space="preserve">Selectivity Score </t>
  </si>
  <si>
    <t>Parameters, BMC, etc. for total branches</t>
  </si>
  <si>
    <t>Parameters, BMC, etc. for total processes</t>
  </si>
  <si>
    <t xml:space="preserve">Notes:  empty well indicates that a BMC could not be estimated </t>
  </si>
  <si>
    <t>BMC values (μM)</t>
  </si>
  <si>
    <t>f0</t>
  </si>
  <si>
    <t>fmax</t>
  </si>
  <si>
    <t>Dibenz[a,c]anthracene*</t>
  </si>
  <si>
    <t>Benzo[g,h,i]perylene*</t>
  </si>
  <si>
    <t>Bis(tributyltin)oxide*</t>
  </si>
  <si>
    <t>Dibenz(a,h)anthracene*</t>
  </si>
  <si>
    <t>chrysene*</t>
  </si>
  <si>
    <t>2,2',4,4',5,5'-Hexabromodiphenyl ether*</t>
  </si>
  <si>
    <t>0.66 ***</t>
  </si>
  <si>
    <t>0.67 ***</t>
  </si>
  <si>
    <t>0.52 ***</t>
  </si>
  <si>
    <t>0.68 ***</t>
  </si>
  <si>
    <t>***: viability BMC &gt;= maximum concentrations, selectivity may be underestimated</t>
  </si>
  <si>
    <t>NA: no selectivity score</t>
  </si>
  <si>
    <t>0.38 **</t>
  </si>
  <si>
    <t>4.20 **</t>
  </si>
  <si>
    <t>50.50 **</t>
  </si>
  <si>
    <t>47.00 **</t>
  </si>
  <si>
    <t>1.31 ***</t>
  </si>
  <si>
    <t>0.60 ***</t>
  </si>
  <si>
    <t>0.47 ***</t>
  </si>
  <si>
    <t>0.62 ***</t>
  </si>
  <si>
    <t>0.81 ***</t>
  </si>
  <si>
    <t>0.54 ***</t>
  </si>
  <si>
    <t>0.09 ***</t>
  </si>
  <si>
    <t>0.12 ***</t>
  </si>
  <si>
    <t>0.24 ***</t>
  </si>
  <si>
    <t>0.05 ***</t>
  </si>
  <si>
    <t>0.19 ***</t>
  </si>
  <si>
    <t>0.36 ***</t>
  </si>
  <si>
    <t>1.23 ***</t>
  </si>
  <si>
    <t>0.49 ***</t>
  </si>
  <si>
    <t>0.39 ***</t>
  </si>
  <si>
    <t>0.61 ***</t>
  </si>
  <si>
    <t>0.51 ***</t>
  </si>
  <si>
    <t>0.78 ***</t>
  </si>
  <si>
    <t>FR</t>
  </si>
  <si>
    <t>PAH</t>
  </si>
  <si>
    <t>Other</t>
  </si>
  <si>
    <t>Negative Control</t>
  </si>
  <si>
    <t>Category</t>
  </si>
  <si>
    <t>Compound</t>
  </si>
  <si>
    <t xml:space="preserve">Compound </t>
  </si>
  <si>
    <r>
      <t xml:space="preserve">**: BMC &gt;= maximum concentration for this compound, may or may not be &lt; 100 </t>
    </r>
    <r>
      <rPr>
        <sz val="10"/>
        <color theme="1"/>
        <rFont val="Calibri"/>
        <family val="2"/>
      </rPr>
      <t>µ</t>
    </r>
    <r>
      <rPr>
        <sz val="10"/>
        <color theme="1"/>
        <rFont val="Arial"/>
        <family val="2"/>
      </rPr>
      <t>M</t>
    </r>
  </si>
  <si>
    <t>DNT/NT</t>
  </si>
  <si>
    <t>Parameters, BMC, etc. for viable cells (neurite outgrowth assay)</t>
  </si>
  <si>
    <r>
      <t xml:space="preserve">*: Maximum tested concentration for this compound &lt; 100 </t>
    </r>
    <r>
      <rPr>
        <sz val="10"/>
        <color theme="1"/>
        <rFont val="Calibri"/>
        <family val="2"/>
      </rPr>
      <t>µ</t>
    </r>
    <r>
      <rPr>
        <sz val="10"/>
        <color theme="1"/>
        <rFont val="Arial"/>
        <family val="2"/>
      </rPr>
      <t>M</t>
    </r>
  </si>
  <si>
    <t>Manganese, tricarbonyl[(1,2,3,4,5-.eta.)-1-methyl-2,4-cyclopentadien-1-yl]- (MMT)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</si>
</sst>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2" fontId="5" fillId="0" borderId="0" xfId="0" applyNumberFormat="1" applyFont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workbookViewId="0"/>
  </sheetViews>
  <sheetFormatPr defaultRowHeight="14.4" x14ac:dyDescent="0.3"/>
  <cols>
    <col min="1" max="1" width="40.6640625" customWidth="1"/>
    <col min="2" max="2" width="18" customWidth="1"/>
    <col min="7" max="7" width="18.6640625" customWidth="1"/>
    <col min="8" max="8" width="18.88671875" customWidth="1"/>
    <col min="9" max="9" width="9.109375" style="2"/>
  </cols>
  <sheetData>
    <row r="1" spans="1:13" x14ac:dyDescent="0.3">
      <c r="A1" s="4" t="s">
        <v>76</v>
      </c>
      <c r="B1" s="4"/>
      <c r="C1" s="5"/>
      <c r="D1" s="5"/>
      <c r="E1" s="5"/>
      <c r="F1" s="5"/>
      <c r="G1" s="1"/>
      <c r="H1" s="5"/>
      <c r="I1" s="1"/>
      <c r="J1" s="5"/>
      <c r="K1" s="1"/>
    </row>
    <row r="2" spans="1:13" x14ac:dyDescent="0.3">
      <c r="A2" s="3"/>
      <c r="B2" s="3"/>
      <c r="C2" s="3"/>
      <c r="D2" s="5"/>
      <c r="E2" s="5"/>
      <c r="F2" s="5"/>
      <c r="G2" s="5"/>
      <c r="H2" s="5"/>
      <c r="I2" s="1"/>
      <c r="J2" s="5"/>
    </row>
    <row r="3" spans="1:13" x14ac:dyDescent="0.3">
      <c r="A3" s="4" t="s">
        <v>126</v>
      </c>
      <c r="B3" s="4" t="s">
        <v>125</v>
      </c>
      <c r="C3" s="4" t="s">
        <v>0</v>
      </c>
      <c r="D3" s="4"/>
      <c r="E3" s="4"/>
      <c r="F3" s="4"/>
      <c r="G3" s="9" t="s">
        <v>84</v>
      </c>
      <c r="H3" s="9" t="s">
        <v>80</v>
      </c>
      <c r="I3" s="3"/>
      <c r="J3" s="5"/>
    </row>
    <row r="4" spans="1:13" x14ac:dyDescent="0.3">
      <c r="A4" s="4"/>
      <c r="B4" s="5"/>
      <c r="C4" s="9" t="s">
        <v>85</v>
      </c>
      <c r="D4" s="9" t="s">
        <v>86</v>
      </c>
      <c r="E4" s="9" t="s">
        <v>1</v>
      </c>
      <c r="F4" s="9" t="s">
        <v>2</v>
      </c>
      <c r="G4" s="9"/>
      <c r="H4" s="9" t="s">
        <v>78</v>
      </c>
      <c r="I4" s="3"/>
      <c r="J4" s="5"/>
    </row>
    <row r="5" spans="1:13" x14ac:dyDescent="0.3">
      <c r="A5" s="5" t="s">
        <v>22</v>
      </c>
      <c r="B5" s="5" t="s">
        <v>123</v>
      </c>
      <c r="C5" s="15">
        <v>1</v>
      </c>
      <c r="D5" s="13">
        <v>0.91544276280134484</v>
      </c>
      <c r="E5" s="13">
        <v>5.1222537082215398</v>
      </c>
      <c r="F5" s="13">
        <v>5</v>
      </c>
      <c r="G5" s="13">
        <v>100</v>
      </c>
      <c r="H5" s="13">
        <v>0</v>
      </c>
      <c r="I5" s="8"/>
      <c r="J5" s="5"/>
    </row>
    <row r="6" spans="1:13" x14ac:dyDescent="0.3">
      <c r="A6" s="5" t="s">
        <v>7</v>
      </c>
      <c r="B6" s="5" t="s">
        <v>129</v>
      </c>
      <c r="C6" s="15">
        <v>1</v>
      </c>
      <c r="D6" s="13">
        <v>0.92815336152593597</v>
      </c>
      <c r="E6" s="13">
        <v>14.219493185570752</v>
      </c>
      <c r="F6" s="13">
        <v>5</v>
      </c>
      <c r="G6" s="13">
        <v>100</v>
      </c>
      <c r="H6" s="13">
        <v>0</v>
      </c>
      <c r="I6" s="8"/>
      <c r="J6" s="5"/>
    </row>
    <row r="7" spans="1:13" x14ac:dyDescent="0.3">
      <c r="A7" s="5" t="s">
        <v>12</v>
      </c>
      <c r="B7" s="5" t="s">
        <v>121</v>
      </c>
      <c r="C7" s="15">
        <v>1</v>
      </c>
      <c r="D7" s="13">
        <v>0</v>
      </c>
      <c r="E7" s="13">
        <v>51.00361257164122</v>
      </c>
      <c r="F7" s="13">
        <v>4.0406396224461023</v>
      </c>
      <c r="G7" s="13">
        <v>30.192444211215342</v>
      </c>
      <c r="H7" s="13">
        <v>3.7466145312817112E-2</v>
      </c>
      <c r="I7" s="8"/>
      <c r="J7" s="5"/>
    </row>
    <row r="8" spans="1:13" x14ac:dyDescent="0.3">
      <c r="A8" s="5" t="s">
        <v>92</v>
      </c>
      <c r="B8" s="5" t="s">
        <v>121</v>
      </c>
      <c r="C8" s="15">
        <v>1</v>
      </c>
      <c r="D8" s="13">
        <v>0.70668120866318673</v>
      </c>
      <c r="E8" s="13">
        <v>13.185813029152353</v>
      </c>
      <c r="F8" s="13">
        <v>4.0393442501588197</v>
      </c>
      <c r="G8" s="14">
        <v>11.507048468894729</v>
      </c>
      <c r="H8" s="13">
        <v>0.17333404136109665</v>
      </c>
      <c r="I8" s="8"/>
      <c r="J8" s="5"/>
    </row>
    <row r="9" spans="1:13" x14ac:dyDescent="0.3">
      <c r="A9" s="5" t="s">
        <v>18</v>
      </c>
      <c r="B9" s="5" t="s">
        <v>121</v>
      </c>
      <c r="C9" s="15">
        <v>1</v>
      </c>
      <c r="D9" s="13">
        <v>0.41972513517844973</v>
      </c>
      <c r="E9" s="13">
        <v>27.488867349130622</v>
      </c>
      <c r="F9" s="13">
        <v>2.6248630281213545</v>
      </c>
      <c r="G9" s="13">
        <v>15.62201978014591</v>
      </c>
      <c r="H9" s="13">
        <v>0.10642080922227271</v>
      </c>
      <c r="I9" s="8"/>
      <c r="J9" s="5"/>
      <c r="K9" s="1"/>
      <c r="L9" s="1"/>
      <c r="M9" s="1"/>
    </row>
    <row r="10" spans="1:13" x14ac:dyDescent="0.3">
      <c r="A10" s="5" t="s">
        <v>19</v>
      </c>
      <c r="B10" s="5" t="s">
        <v>121</v>
      </c>
      <c r="C10" s="15">
        <v>1</v>
      </c>
      <c r="D10" s="13">
        <v>2.4392753297578191E-2</v>
      </c>
      <c r="E10" s="13">
        <v>42.375596503540386</v>
      </c>
      <c r="F10" s="13">
        <v>5</v>
      </c>
      <c r="G10" s="13">
        <v>27.893909584620243</v>
      </c>
      <c r="H10" s="13">
        <v>8.9387282726363537E-2</v>
      </c>
      <c r="I10" s="8"/>
      <c r="J10" s="5"/>
      <c r="K10" s="1"/>
      <c r="L10" s="1"/>
      <c r="M10" s="1"/>
    </row>
    <row r="11" spans="1:13" x14ac:dyDescent="0.3">
      <c r="A11" s="5" t="s">
        <v>64</v>
      </c>
      <c r="B11" s="20" t="s">
        <v>123</v>
      </c>
      <c r="C11" s="15">
        <v>1</v>
      </c>
      <c r="D11" s="13">
        <v>0.94068903859529174</v>
      </c>
      <c r="E11" s="13">
        <v>7.2353821572112608E-3</v>
      </c>
      <c r="F11" s="13">
        <v>5</v>
      </c>
      <c r="G11" s="14" t="s">
        <v>99</v>
      </c>
      <c r="H11" s="13">
        <v>0</v>
      </c>
      <c r="I11" s="8"/>
      <c r="J11" s="5"/>
    </row>
    <row r="12" spans="1:13" x14ac:dyDescent="0.3">
      <c r="A12" s="5" t="s">
        <v>10</v>
      </c>
      <c r="B12" s="5" t="s">
        <v>129</v>
      </c>
      <c r="C12" s="15">
        <v>1</v>
      </c>
      <c r="D12" s="13">
        <v>0.92348156620167376</v>
      </c>
      <c r="E12" s="13">
        <v>18.408331540983081</v>
      </c>
      <c r="F12" s="13">
        <v>4.8554298680361976</v>
      </c>
      <c r="G12" s="13">
        <v>100</v>
      </c>
      <c r="H12" s="13">
        <v>0</v>
      </c>
      <c r="I12" s="8"/>
      <c r="J12" s="5"/>
    </row>
    <row r="13" spans="1:13" x14ac:dyDescent="0.3">
      <c r="A13" s="5" t="s">
        <v>27</v>
      </c>
      <c r="B13" s="5" t="s">
        <v>121</v>
      </c>
      <c r="C13" s="15">
        <v>1</v>
      </c>
      <c r="D13" s="13">
        <v>0.93344748662940336</v>
      </c>
      <c r="E13" s="13">
        <v>10.260678185566491</v>
      </c>
      <c r="F13" s="13">
        <v>4.9033890001409901</v>
      </c>
      <c r="G13" s="13">
        <v>100</v>
      </c>
      <c r="H13" s="13">
        <v>0</v>
      </c>
      <c r="I13" s="8"/>
      <c r="J13" s="5"/>
      <c r="K13" s="1"/>
      <c r="L13" s="1"/>
      <c r="M13" s="1"/>
    </row>
    <row r="14" spans="1:13" x14ac:dyDescent="0.3">
      <c r="A14" s="5" t="s">
        <v>5</v>
      </c>
      <c r="B14" s="5" t="s">
        <v>129</v>
      </c>
      <c r="C14" s="15">
        <v>1</v>
      </c>
      <c r="D14" s="13">
        <v>0.95236323734555373</v>
      </c>
      <c r="E14" s="13">
        <v>16.550192101857817</v>
      </c>
      <c r="F14" s="13">
        <v>5</v>
      </c>
      <c r="G14" s="13">
        <v>100</v>
      </c>
      <c r="H14" s="13">
        <v>0</v>
      </c>
      <c r="I14" s="8"/>
      <c r="J14" s="5"/>
      <c r="K14" s="1"/>
      <c r="L14" s="1"/>
      <c r="M14" s="1"/>
    </row>
    <row r="15" spans="1:13" x14ac:dyDescent="0.3">
      <c r="A15" s="5" t="s">
        <v>26</v>
      </c>
      <c r="B15" s="5" t="s">
        <v>122</v>
      </c>
      <c r="C15" s="15">
        <v>1</v>
      </c>
      <c r="D15" s="13">
        <v>0.95530219417769469</v>
      </c>
      <c r="E15" s="13">
        <v>8.5070715781855046</v>
      </c>
      <c r="F15" s="13">
        <v>5</v>
      </c>
      <c r="G15" s="13">
        <v>100</v>
      </c>
      <c r="H15" s="13">
        <v>0</v>
      </c>
      <c r="I15" s="8"/>
      <c r="J15" s="5"/>
    </row>
    <row r="16" spans="1:13" x14ac:dyDescent="0.3">
      <c r="A16" s="5" t="s">
        <v>58</v>
      </c>
      <c r="B16" s="5" t="s">
        <v>129</v>
      </c>
      <c r="C16" s="15">
        <v>1</v>
      </c>
      <c r="D16" s="13">
        <v>0.89427664685573682</v>
      </c>
      <c r="E16" s="13">
        <v>26.170940526360223</v>
      </c>
      <c r="F16" s="13">
        <v>5</v>
      </c>
      <c r="G16" s="13">
        <v>100</v>
      </c>
      <c r="H16" s="13">
        <v>0</v>
      </c>
      <c r="I16" s="8"/>
      <c r="J16" s="5"/>
    </row>
    <row r="17" spans="1:14" x14ac:dyDescent="0.3">
      <c r="A17" s="5" t="s">
        <v>8</v>
      </c>
      <c r="B17" s="5" t="s">
        <v>129</v>
      </c>
      <c r="C17" s="15">
        <v>1</v>
      </c>
      <c r="D17" s="13">
        <v>8.4554710704722147E-2</v>
      </c>
      <c r="E17" s="13">
        <v>24.028553625704852</v>
      </c>
      <c r="F17" s="13">
        <v>3.8387544266286451</v>
      </c>
      <c r="G17" s="13">
        <v>14.200634216701969</v>
      </c>
      <c r="H17" s="13">
        <v>0</v>
      </c>
      <c r="I17" s="8"/>
      <c r="J17" s="5"/>
      <c r="K17" s="1"/>
      <c r="L17" s="1"/>
      <c r="M17" s="1"/>
      <c r="N17" s="1"/>
    </row>
    <row r="18" spans="1:14" x14ac:dyDescent="0.3">
      <c r="A18" s="5" t="s">
        <v>39</v>
      </c>
      <c r="B18" s="5" t="s">
        <v>129</v>
      </c>
      <c r="C18" s="15">
        <v>1</v>
      </c>
      <c r="D18" s="13">
        <v>0.94389441172338018</v>
      </c>
      <c r="E18" s="13">
        <v>19.328701775397967</v>
      </c>
      <c r="F18" s="13">
        <v>4.999473840050614</v>
      </c>
      <c r="G18" s="13">
        <v>100</v>
      </c>
      <c r="H18" s="13">
        <v>0</v>
      </c>
      <c r="I18" s="8"/>
      <c r="J18" s="5"/>
      <c r="K18" s="1"/>
      <c r="L18" s="1"/>
      <c r="M18" s="1"/>
      <c r="N18" s="1"/>
    </row>
    <row r="19" spans="1:14" x14ac:dyDescent="0.3">
      <c r="A19" s="5" t="s">
        <v>61</v>
      </c>
      <c r="B19" s="5" t="s">
        <v>122</v>
      </c>
      <c r="C19" s="15">
        <v>1</v>
      </c>
      <c r="D19" s="13">
        <v>0.92079542347231247</v>
      </c>
      <c r="E19" s="13">
        <v>11.006814344955218</v>
      </c>
      <c r="F19" s="13">
        <v>5</v>
      </c>
      <c r="G19" s="13">
        <v>100</v>
      </c>
      <c r="H19" s="13">
        <v>0</v>
      </c>
      <c r="I19" s="8"/>
      <c r="J19" s="5"/>
      <c r="K19" s="1"/>
      <c r="L19" s="1"/>
      <c r="M19" s="1"/>
      <c r="N19" s="1"/>
    </row>
    <row r="20" spans="1:14" x14ac:dyDescent="0.3">
      <c r="A20" s="5" t="s">
        <v>40</v>
      </c>
      <c r="B20" s="5" t="s">
        <v>122</v>
      </c>
      <c r="C20" s="15">
        <v>1</v>
      </c>
      <c r="D20" s="13">
        <v>0.71196242060732939</v>
      </c>
      <c r="E20" s="13">
        <v>27.517560743035958</v>
      </c>
      <c r="F20" s="13">
        <v>5</v>
      </c>
      <c r="G20" s="13">
        <v>24.793164726242665</v>
      </c>
      <c r="H20" s="13" t="s">
        <v>118</v>
      </c>
      <c r="I20" s="8"/>
      <c r="J20" s="5"/>
      <c r="K20" s="1"/>
    </row>
    <row r="21" spans="1:14" x14ac:dyDescent="0.3">
      <c r="A21" s="5" t="s">
        <v>46</v>
      </c>
      <c r="B21" s="5" t="s">
        <v>124</v>
      </c>
      <c r="C21" s="15">
        <v>1</v>
      </c>
      <c r="D21" s="13">
        <v>0.90471701077167865</v>
      </c>
      <c r="E21" s="13">
        <v>11.732555632760606</v>
      </c>
      <c r="F21" s="13">
        <v>5</v>
      </c>
      <c r="G21" s="13">
        <v>100</v>
      </c>
      <c r="H21" s="13">
        <v>0</v>
      </c>
      <c r="I21" s="8"/>
      <c r="J21" s="5"/>
      <c r="K21" s="1"/>
    </row>
    <row r="22" spans="1:14" x14ac:dyDescent="0.3">
      <c r="A22" s="5" t="s">
        <v>43</v>
      </c>
      <c r="B22" s="5" t="s">
        <v>129</v>
      </c>
      <c r="C22" s="15">
        <v>1</v>
      </c>
      <c r="D22" s="13">
        <v>0.9505826022558157</v>
      </c>
      <c r="E22" s="13">
        <v>13.344883339538866</v>
      </c>
      <c r="F22" s="13">
        <v>5</v>
      </c>
      <c r="G22" s="13">
        <v>100</v>
      </c>
      <c r="H22" s="13">
        <v>0</v>
      </c>
      <c r="I22" s="8"/>
      <c r="J22" s="5"/>
    </row>
    <row r="23" spans="1:14" x14ac:dyDescent="0.3">
      <c r="A23" s="5" t="s">
        <v>52</v>
      </c>
      <c r="B23" s="5" t="s">
        <v>124</v>
      </c>
      <c r="C23" s="15">
        <v>1</v>
      </c>
      <c r="D23" s="13">
        <v>0.92692693470071441</v>
      </c>
      <c r="E23" s="13">
        <v>21.563076330354157</v>
      </c>
      <c r="F23" s="13">
        <v>4.9987912794439406</v>
      </c>
      <c r="G23" s="13">
        <v>100</v>
      </c>
      <c r="H23" s="13">
        <v>0</v>
      </c>
      <c r="I23" s="8"/>
      <c r="J23" s="5"/>
    </row>
    <row r="24" spans="1:14" x14ac:dyDescent="0.3">
      <c r="A24" s="5" t="s">
        <v>33</v>
      </c>
      <c r="B24" s="5" t="s">
        <v>129</v>
      </c>
      <c r="C24" s="15">
        <v>1</v>
      </c>
      <c r="D24" s="13">
        <v>0.9535339311095572</v>
      </c>
      <c r="E24" s="13">
        <v>13.862617419226069</v>
      </c>
      <c r="F24" s="13">
        <v>4.9997397356213238</v>
      </c>
      <c r="G24" s="13">
        <v>100</v>
      </c>
      <c r="H24" s="13">
        <v>0</v>
      </c>
      <c r="I24" s="8"/>
      <c r="J24" s="5"/>
    </row>
    <row r="25" spans="1:14" x14ac:dyDescent="0.3">
      <c r="A25" s="5" t="s">
        <v>56</v>
      </c>
      <c r="B25" s="5" t="s">
        <v>129</v>
      </c>
      <c r="C25" s="15">
        <v>1</v>
      </c>
      <c r="D25" s="13">
        <v>0.89782769225957604</v>
      </c>
      <c r="E25" s="13">
        <v>7.1640585420327509</v>
      </c>
      <c r="F25" s="13">
        <v>5</v>
      </c>
      <c r="G25" s="13">
        <v>100</v>
      </c>
      <c r="H25" s="13">
        <v>0</v>
      </c>
      <c r="I25" s="8"/>
      <c r="J25" s="5"/>
    </row>
    <row r="26" spans="1:14" x14ac:dyDescent="0.3">
      <c r="A26" s="5" t="s">
        <v>55</v>
      </c>
      <c r="B26" s="5" t="s">
        <v>122</v>
      </c>
      <c r="C26" s="15">
        <v>1</v>
      </c>
      <c r="D26" s="13">
        <v>0.96678263435502709</v>
      </c>
      <c r="E26" s="13">
        <v>15.870799808486161</v>
      </c>
      <c r="F26" s="13">
        <v>4.913170697065369</v>
      </c>
      <c r="G26" s="13">
        <v>100</v>
      </c>
      <c r="H26" s="13">
        <v>0</v>
      </c>
      <c r="I26" s="8"/>
      <c r="J26" s="5"/>
    </row>
    <row r="27" spans="1:14" x14ac:dyDescent="0.3">
      <c r="A27" s="5" t="s">
        <v>50</v>
      </c>
      <c r="B27" s="5" t="s">
        <v>122</v>
      </c>
      <c r="C27" s="15">
        <v>1</v>
      </c>
      <c r="D27" s="13">
        <v>0.9868924860300673</v>
      </c>
      <c r="E27" s="13">
        <v>7.5896564695812101</v>
      </c>
      <c r="F27" s="13">
        <v>5</v>
      </c>
      <c r="G27" s="13">
        <v>100</v>
      </c>
      <c r="H27" s="13">
        <v>0</v>
      </c>
      <c r="I27" s="8"/>
      <c r="J27" s="5"/>
    </row>
    <row r="28" spans="1:14" x14ac:dyDescent="0.3">
      <c r="A28" s="5" t="s">
        <v>23</v>
      </c>
      <c r="B28" s="5" t="s">
        <v>122</v>
      </c>
      <c r="C28" s="15">
        <v>1</v>
      </c>
      <c r="D28" s="13">
        <v>1.0241743480217724</v>
      </c>
      <c r="E28" s="13">
        <v>6.8342944025382699E-2</v>
      </c>
      <c r="F28" s="13">
        <v>5</v>
      </c>
      <c r="G28" s="13">
        <v>100</v>
      </c>
      <c r="H28" s="13">
        <v>0</v>
      </c>
      <c r="I28" s="8"/>
      <c r="J28" s="5"/>
    </row>
    <row r="29" spans="1:14" x14ac:dyDescent="0.3">
      <c r="A29" s="5" t="s">
        <v>59</v>
      </c>
      <c r="B29" s="5" t="s">
        <v>122</v>
      </c>
      <c r="C29" s="15">
        <v>1</v>
      </c>
      <c r="D29" s="13">
        <v>1.0198857330026725</v>
      </c>
      <c r="E29" s="13">
        <v>17.159695752363479</v>
      </c>
      <c r="F29" s="13">
        <v>4.9982884054069467</v>
      </c>
      <c r="G29" s="13">
        <v>100</v>
      </c>
      <c r="H29" s="13">
        <v>0</v>
      </c>
      <c r="I29" s="8"/>
      <c r="J29" s="5"/>
    </row>
    <row r="30" spans="1:14" x14ac:dyDescent="0.3">
      <c r="A30" s="5" t="s">
        <v>38</v>
      </c>
      <c r="B30" s="5" t="s">
        <v>122</v>
      </c>
      <c r="C30" s="15">
        <v>1</v>
      </c>
      <c r="D30" s="13">
        <v>0.97473970324913706</v>
      </c>
      <c r="E30" s="13">
        <v>5.1062134195899196</v>
      </c>
      <c r="F30" s="13">
        <v>5</v>
      </c>
      <c r="G30" s="13">
        <v>100</v>
      </c>
      <c r="H30" s="13">
        <v>0</v>
      </c>
      <c r="I30" s="8"/>
      <c r="J30" s="5"/>
    </row>
    <row r="31" spans="1:14" x14ac:dyDescent="0.3">
      <c r="A31" s="5" t="s">
        <v>24</v>
      </c>
      <c r="B31" s="5" t="s">
        <v>122</v>
      </c>
      <c r="C31" s="15">
        <v>1</v>
      </c>
      <c r="D31" s="13">
        <v>0.96147531088099492</v>
      </c>
      <c r="E31" s="13">
        <v>4.4441003387004487</v>
      </c>
      <c r="F31" s="13">
        <v>5</v>
      </c>
      <c r="G31" s="13">
        <v>100</v>
      </c>
      <c r="H31" s="13">
        <v>0</v>
      </c>
      <c r="I31" s="8"/>
      <c r="J31" s="5"/>
    </row>
    <row r="32" spans="1:14" x14ac:dyDescent="0.3">
      <c r="A32" s="5" t="s">
        <v>88</v>
      </c>
      <c r="B32" s="5" t="s">
        <v>122</v>
      </c>
      <c r="C32" s="15">
        <v>1</v>
      </c>
      <c r="D32" s="13">
        <v>0.97949834674894731</v>
      </c>
      <c r="E32" s="13">
        <v>0.47881064254991557</v>
      </c>
      <c r="F32" s="13">
        <v>3.613678539343137</v>
      </c>
      <c r="G32" s="14" t="s">
        <v>100</v>
      </c>
      <c r="H32" s="13">
        <v>0</v>
      </c>
      <c r="I32" s="8"/>
      <c r="J32" s="5"/>
    </row>
    <row r="33" spans="1:10" x14ac:dyDescent="0.3">
      <c r="A33" s="5" t="s">
        <v>20</v>
      </c>
      <c r="B33" s="5" t="s">
        <v>123</v>
      </c>
      <c r="C33" s="15">
        <v>1</v>
      </c>
      <c r="D33" s="13">
        <v>0.30235558284700298</v>
      </c>
      <c r="E33" s="13">
        <v>42.151573909395644</v>
      </c>
      <c r="F33" s="13">
        <v>2.579179301346965</v>
      </c>
      <c r="G33" s="13">
        <v>21.763145803845724</v>
      </c>
      <c r="H33" s="13">
        <v>0</v>
      </c>
      <c r="I33" s="8"/>
      <c r="J33" s="5"/>
    </row>
    <row r="34" spans="1:10" x14ac:dyDescent="0.3">
      <c r="A34" s="5" t="s">
        <v>89</v>
      </c>
      <c r="B34" s="5" t="s">
        <v>129</v>
      </c>
      <c r="C34" s="15">
        <v>1</v>
      </c>
      <c r="D34" s="13">
        <v>1.0596797950392395E-2</v>
      </c>
      <c r="E34" s="13">
        <v>0.68811621859822025</v>
      </c>
      <c r="F34" s="13">
        <v>5</v>
      </c>
      <c r="G34" s="14">
        <v>0.45152952065535362</v>
      </c>
      <c r="H34" s="13">
        <v>7.1383979311991141E-2</v>
      </c>
      <c r="I34" s="8"/>
      <c r="J34" s="5"/>
    </row>
    <row r="35" spans="1:10" x14ac:dyDescent="0.3">
      <c r="A35" s="5" t="s">
        <v>17</v>
      </c>
      <c r="B35" s="5" t="s">
        <v>129</v>
      </c>
      <c r="C35" s="15">
        <v>1</v>
      </c>
      <c r="D35" s="13">
        <v>0.90010121275167332</v>
      </c>
      <c r="E35" s="13">
        <v>16.562250847455335</v>
      </c>
      <c r="F35" s="13">
        <v>1.7147671737146006</v>
      </c>
      <c r="G35" s="13">
        <v>100</v>
      </c>
      <c r="H35" s="13">
        <v>0</v>
      </c>
      <c r="I35" s="8"/>
      <c r="J35" s="5"/>
    </row>
    <row r="36" spans="1:10" x14ac:dyDescent="0.3">
      <c r="A36" s="5" t="s">
        <v>30</v>
      </c>
      <c r="B36" s="5" t="s">
        <v>123</v>
      </c>
      <c r="C36" s="15">
        <v>1</v>
      </c>
      <c r="D36" s="13">
        <v>0.20333105721113817</v>
      </c>
      <c r="E36" s="13">
        <v>91.397189932839055</v>
      </c>
      <c r="F36" s="13">
        <v>2.3266158155043106</v>
      </c>
      <c r="G36" s="13">
        <v>41.089351643810538</v>
      </c>
      <c r="H36" s="13" t="s">
        <v>117</v>
      </c>
      <c r="I36" s="8"/>
      <c r="J36" s="5"/>
    </row>
    <row r="37" spans="1:10" x14ac:dyDescent="0.3">
      <c r="A37" s="5" t="s">
        <v>42</v>
      </c>
      <c r="B37" s="5" t="s">
        <v>123</v>
      </c>
      <c r="C37" s="15">
        <v>1</v>
      </c>
      <c r="D37" s="13">
        <v>4.0047354775713348E-2</v>
      </c>
      <c r="E37" s="13">
        <v>16.300163698931421</v>
      </c>
      <c r="F37" s="13">
        <v>5</v>
      </c>
      <c r="G37" s="13">
        <v>10.768762608879687</v>
      </c>
      <c r="H37" s="13">
        <v>9.2441489205548066E-3</v>
      </c>
      <c r="I37" s="8"/>
      <c r="J37" s="5"/>
    </row>
    <row r="38" spans="1:10" x14ac:dyDescent="0.3">
      <c r="A38" s="5" t="s">
        <v>41</v>
      </c>
      <c r="B38" s="5" t="s">
        <v>129</v>
      </c>
      <c r="C38" s="15">
        <v>1</v>
      </c>
      <c r="D38" s="13">
        <v>0.71613082000106543</v>
      </c>
      <c r="E38" s="13">
        <v>31.863236873216522</v>
      </c>
      <c r="F38" s="13">
        <v>1.7647241670963483</v>
      </c>
      <c r="G38" s="13">
        <v>24.029582817813814</v>
      </c>
      <c r="H38" s="13" t="s">
        <v>106</v>
      </c>
      <c r="I38" s="8"/>
      <c r="J38" s="5"/>
    </row>
    <row r="39" spans="1:10" x14ac:dyDescent="0.3">
      <c r="A39" s="5" t="s">
        <v>60</v>
      </c>
      <c r="B39" s="5" t="s">
        <v>129</v>
      </c>
      <c r="C39" s="15">
        <v>1</v>
      </c>
      <c r="D39" s="13">
        <v>0.64797432090124052</v>
      </c>
      <c r="E39" s="13">
        <v>48.551879270136602</v>
      </c>
      <c r="F39" s="13">
        <v>3</v>
      </c>
      <c r="G39" s="13">
        <v>36.886192233069252</v>
      </c>
      <c r="H39" s="13">
        <v>0.194201078268883</v>
      </c>
      <c r="I39" s="8"/>
      <c r="J39" s="5"/>
    </row>
    <row r="40" spans="1:10" x14ac:dyDescent="0.3">
      <c r="A40" s="5" t="s">
        <v>91</v>
      </c>
      <c r="B40" s="5" t="s">
        <v>122</v>
      </c>
      <c r="C40" s="15">
        <v>1</v>
      </c>
      <c r="D40" s="13">
        <v>0.70339320242491343</v>
      </c>
      <c r="E40" s="13">
        <v>20.047728079654075</v>
      </c>
      <c r="F40" s="13">
        <v>1</v>
      </c>
      <c r="G40" s="14">
        <v>11.364663544595922</v>
      </c>
      <c r="H40" s="13" t="s">
        <v>106</v>
      </c>
      <c r="I40" s="8"/>
      <c r="J40" s="5"/>
    </row>
    <row r="41" spans="1:10" x14ac:dyDescent="0.3">
      <c r="A41" s="5" t="s">
        <v>35</v>
      </c>
      <c r="B41" s="5" t="s">
        <v>129</v>
      </c>
      <c r="C41" s="15">
        <v>1</v>
      </c>
      <c r="D41" s="13">
        <v>0.72920524956762645</v>
      </c>
      <c r="E41" s="13">
        <v>3.0000434510329473E-2</v>
      </c>
      <c r="F41" s="13">
        <v>5</v>
      </c>
      <c r="G41" s="13">
        <v>2.7577758841082722E-2</v>
      </c>
      <c r="H41" s="13">
        <v>5.5378501157399951E-2</v>
      </c>
      <c r="I41" s="8"/>
      <c r="J41" s="5"/>
    </row>
    <row r="42" spans="1:10" x14ac:dyDescent="0.3">
      <c r="A42" s="5" t="s">
        <v>69</v>
      </c>
      <c r="B42" s="5" t="s">
        <v>129</v>
      </c>
      <c r="C42" s="15">
        <v>1</v>
      </c>
      <c r="D42" s="13">
        <v>0.12334172046367976</v>
      </c>
      <c r="E42" s="13">
        <v>57.42141775820572</v>
      </c>
      <c r="F42" s="13">
        <v>2.6298532713485629</v>
      </c>
      <c r="G42" s="13">
        <v>27.150361183623389</v>
      </c>
      <c r="H42" s="13">
        <v>4.3009106789563045E-2</v>
      </c>
      <c r="I42" s="8"/>
      <c r="J42" s="5"/>
    </row>
    <row r="43" spans="1:10" x14ac:dyDescent="0.3">
      <c r="A43" s="5" t="s">
        <v>74</v>
      </c>
      <c r="B43" s="5" t="s">
        <v>129</v>
      </c>
      <c r="C43" s="15">
        <v>1</v>
      </c>
      <c r="D43" s="13">
        <v>0</v>
      </c>
      <c r="E43" s="13">
        <v>48.469556314153166</v>
      </c>
      <c r="F43" s="13">
        <v>3.1946000018506373</v>
      </c>
      <c r="G43" s="13">
        <v>24.972550785551398</v>
      </c>
      <c r="H43" s="13">
        <v>0.24200551316452668</v>
      </c>
      <c r="I43" s="8"/>
      <c r="J43" s="5"/>
    </row>
    <row r="44" spans="1:10" x14ac:dyDescent="0.3">
      <c r="A44" s="5" t="s">
        <v>47</v>
      </c>
      <c r="B44" s="5" t="s">
        <v>124</v>
      </c>
      <c r="C44" s="15">
        <v>1</v>
      </c>
      <c r="D44" s="13">
        <v>0.9058144028685009</v>
      </c>
      <c r="E44" s="13">
        <v>19.162631464047813</v>
      </c>
      <c r="F44" s="13">
        <v>5</v>
      </c>
      <c r="G44" s="13">
        <v>100</v>
      </c>
      <c r="H44" s="13">
        <v>0</v>
      </c>
      <c r="I44" s="8"/>
      <c r="J44" s="5"/>
    </row>
    <row r="45" spans="1:10" x14ac:dyDescent="0.3">
      <c r="A45" s="5" t="s">
        <v>16</v>
      </c>
      <c r="B45" s="5" t="s">
        <v>129</v>
      </c>
      <c r="C45" s="15">
        <v>1</v>
      </c>
      <c r="D45" s="13">
        <v>0.39887219036684635</v>
      </c>
      <c r="E45" s="13">
        <v>58.775121423920488</v>
      </c>
      <c r="F45" s="13">
        <v>2.5735324027876967</v>
      </c>
      <c r="G45" s="13">
        <v>32.478641347109722</v>
      </c>
      <c r="H45" s="13" t="s">
        <v>116</v>
      </c>
      <c r="I45" s="8"/>
      <c r="J45" s="5"/>
    </row>
    <row r="46" spans="1:10" x14ac:dyDescent="0.3">
      <c r="A46" s="5" t="s">
        <v>63</v>
      </c>
      <c r="B46" s="5" t="s">
        <v>129</v>
      </c>
      <c r="C46" s="15">
        <v>1</v>
      </c>
      <c r="D46" s="13">
        <v>0.87516198483774044</v>
      </c>
      <c r="E46" s="13">
        <v>21.403633674059893</v>
      </c>
      <c r="F46" s="13">
        <v>4.9794207298275444</v>
      </c>
      <c r="G46" s="13">
        <v>30.797425159633736</v>
      </c>
      <c r="H46" s="13" t="s">
        <v>119</v>
      </c>
      <c r="I46" s="8"/>
      <c r="J46" s="5"/>
    </row>
    <row r="47" spans="1:10" x14ac:dyDescent="0.3">
      <c r="A47" s="5" t="s">
        <v>90</v>
      </c>
      <c r="B47" s="5" t="s">
        <v>122</v>
      </c>
      <c r="C47" s="15">
        <v>1</v>
      </c>
      <c r="D47" s="13">
        <v>0.81465037607805713</v>
      </c>
      <c r="E47" s="13">
        <v>7.9162772753700761</v>
      </c>
      <c r="F47" s="13">
        <v>5</v>
      </c>
      <c r="G47" s="14">
        <v>8.436927806292509</v>
      </c>
      <c r="H47" s="13" t="s">
        <v>120</v>
      </c>
      <c r="I47" s="8"/>
      <c r="J47" s="5"/>
    </row>
    <row r="48" spans="1:10" x14ac:dyDescent="0.3">
      <c r="A48" s="5" t="s">
        <v>87</v>
      </c>
      <c r="B48" s="5" t="s">
        <v>122</v>
      </c>
      <c r="C48" s="15">
        <v>1</v>
      </c>
      <c r="D48" s="13">
        <v>1.0119474198552989</v>
      </c>
      <c r="E48" s="13">
        <v>1.7399088654316845</v>
      </c>
      <c r="F48" s="13">
        <v>5</v>
      </c>
      <c r="G48" s="14">
        <v>100</v>
      </c>
      <c r="H48" s="13">
        <v>0</v>
      </c>
      <c r="I48" s="8"/>
      <c r="J48" s="5"/>
    </row>
    <row r="49" spans="1:10" x14ac:dyDescent="0.3">
      <c r="A49" s="5" t="s">
        <v>32</v>
      </c>
      <c r="B49" s="5" t="s">
        <v>129</v>
      </c>
      <c r="C49" s="15">
        <v>1</v>
      </c>
      <c r="D49" s="13">
        <v>0</v>
      </c>
      <c r="E49" s="13">
        <v>17.307740666946014</v>
      </c>
      <c r="F49" s="13">
        <v>5</v>
      </c>
      <c r="G49" s="13">
        <v>11.329937044073704</v>
      </c>
      <c r="H49" s="13">
        <v>6.2004326887123984E-3</v>
      </c>
      <c r="I49" s="8"/>
      <c r="J49" s="5"/>
    </row>
    <row r="50" spans="1:10" x14ac:dyDescent="0.3">
      <c r="A50" s="5" t="s">
        <v>13</v>
      </c>
      <c r="B50" s="5" t="s">
        <v>129</v>
      </c>
      <c r="C50" s="15">
        <v>1</v>
      </c>
      <c r="D50" s="13">
        <v>0.83132393776552505</v>
      </c>
      <c r="E50" s="13">
        <v>4.6721329608052473</v>
      </c>
      <c r="F50" s="13">
        <v>2.4761189213723238</v>
      </c>
      <c r="G50" s="13">
        <v>5.8550742467149233</v>
      </c>
      <c r="H50" s="13" t="s">
        <v>115</v>
      </c>
      <c r="I50" s="8"/>
      <c r="J50" s="5"/>
    </row>
    <row r="51" spans="1:10" x14ac:dyDescent="0.3">
      <c r="A51" s="5" t="s">
        <v>62</v>
      </c>
      <c r="B51" s="5" t="s">
        <v>129</v>
      </c>
      <c r="C51" s="15">
        <v>1</v>
      </c>
      <c r="D51" s="13">
        <v>0</v>
      </c>
      <c r="E51" s="13">
        <v>65.636263582383677</v>
      </c>
      <c r="F51" s="13">
        <v>1.8905371051013675</v>
      </c>
      <c r="G51" s="13">
        <v>21.403046022150892</v>
      </c>
      <c r="H51" s="13" t="s">
        <v>94</v>
      </c>
      <c r="I51" s="8"/>
      <c r="J51" s="5"/>
    </row>
    <row r="52" spans="1:10" x14ac:dyDescent="0.3">
      <c r="A52" s="5" t="s">
        <v>54</v>
      </c>
      <c r="B52" s="5" t="s">
        <v>122</v>
      </c>
      <c r="C52" s="15">
        <v>1</v>
      </c>
      <c r="D52" s="13">
        <v>0.94601745731032583</v>
      </c>
      <c r="E52" s="13">
        <v>17.746473510743758</v>
      </c>
      <c r="F52" s="13">
        <v>5</v>
      </c>
      <c r="G52" s="13">
        <v>100</v>
      </c>
      <c r="H52" s="13">
        <v>0</v>
      </c>
      <c r="I52" s="8"/>
      <c r="J52" s="5"/>
    </row>
    <row r="53" spans="1:10" x14ac:dyDescent="0.3">
      <c r="A53" s="5" t="s">
        <v>45</v>
      </c>
      <c r="B53" s="5" t="s">
        <v>129</v>
      </c>
      <c r="C53" s="15">
        <v>1</v>
      </c>
      <c r="D53" s="13">
        <v>0</v>
      </c>
      <c r="E53" s="13">
        <v>18.367310402144874</v>
      </c>
      <c r="F53" s="13">
        <v>5</v>
      </c>
      <c r="G53" s="13">
        <v>12.023549146578542</v>
      </c>
      <c r="H53" s="13">
        <v>8.998038687075427E-2</v>
      </c>
      <c r="I53" s="8"/>
      <c r="J53" s="5"/>
    </row>
    <row r="54" spans="1:10" x14ac:dyDescent="0.3">
      <c r="A54" s="5" t="s">
        <v>31</v>
      </c>
      <c r="B54" s="5" t="s">
        <v>129</v>
      </c>
      <c r="C54" s="15">
        <v>1</v>
      </c>
      <c r="D54" s="13">
        <v>0</v>
      </c>
      <c r="E54" s="13">
        <v>32.472019884848649</v>
      </c>
      <c r="F54" s="13">
        <v>1.8931975442701992</v>
      </c>
      <c r="G54" s="13">
        <v>10.605348290916339</v>
      </c>
      <c r="H54" s="13">
        <v>0.69454442284019446</v>
      </c>
      <c r="I54" s="8"/>
      <c r="J54" s="5"/>
    </row>
    <row r="55" spans="1:10" x14ac:dyDescent="0.3">
      <c r="A55" s="5" t="s">
        <v>3</v>
      </c>
      <c r="B55" s="5" t="s">
        <v>129</v>
      </c>
      <c r="C55" s="15">
        <v>1</v>
      </c>
      <c r="D55" s="13">
        <v>0.95381573417005638</v>
      </c>
      <c r="E55" s="13">
        <v>12.132657399692169</v>
      </c>
      <c r="F55" s="13">
        <v>5</v>
      </c>
      <c r="G55" s="13">
        <v>100</v>
      </c>
      <c r="H55" s="13">
        <v>0</v>
      </c>
      <c r="I55" s="8"/>
      <c r="J55" s="5"/>
    </row>
    <row r="56" spans="1:10" x14ac:dyDescent="0.3">
      <c r="A56" s="5" t="s">
        <v>65</v>
      </c>
      <c r="B56" s="5" t="s">
        <v>121</v>
      </c>
      <c r="C56" s="15">
        <v>1</v>
      </c>
      <c r="D56" s="13">
        <v>0</v>
      </c>
      <c r="E56" s="13">
        <v>43.295256707437943</v>
      </c>
      <c r="F56" s="13">
        <v>4.7804755809384138</v>
      </c>
      <c r="G56" s="13">
        <v>27.795684477832015</v>
      </c>
      <c r="H56" s="13">
        <v>0.11160000609113352</v>
      </c>
      <c r="I56" s="8"/>
      <c r="J56" s="5"/>
    </row>
    <row r="57" spans="1:10" x14ac:dyDescent="0.3">
      <c r="A57" s="5" t="s">
        <v>53</v>
      </c>
      <c r="B57" s="5" t="s">
        <v>124</v>
      </c>
      <c r="C57" s="15">
        <v>1</v>
      </c>
      <c r="D57" s="13">
        <v>0.90192540056642512</v>
      </c>
      <c r="E57" s="13">
        <v>11.32449395677016</v>
      </c>
      <c r="F57" s="13">
        <v>5</v>
      </c>
      <c r="G57" s="13">
        <v>100</v>
      </c>
      <c r="H57" s="13">
        <v>0</v>
      </c>
      <c r="I57" s="8"/>
      <c r="J57" s="5"/>
    </row>
    <row r="58" spans="1:10" x14ac:dyDescent="0.3">
      <c r="A58" s="5" t="s">
        <v>51</v>
      </c>
      <c r="B58" s="5" t="s">
        <v>129</v>
      </c>
      <c r="C58" s="15">
        <v>1</v>
      </c>
      <c r="D58" s="13">
        <v>0.94995356192580427</v>
      </c>
      <c r="E58" s="13">
        <v>6.0559389442539429</v>
      </c>
      <c r="F58" s="13">
        <v>5</v>
      </c>
      <c r="G58" s="13">
        <v>100</v>
      </c>
      <c r="H58" s="13">
        <v>0</v>
      </c>
      <c r="I58" s="8"/>
      <c r="J58" s="5"/>
    </row>
    <row r="59" spans="1:10" x14ac:dyDescent="0.3">
      <c r="A59" s="5" t="s">
        <v>132</v>
      </c>
      <c r="B59" s="5" t="s">
        <v>129</v>
      </c>
      <c r="C59" s="15">
        <v>1</v>
      </c>
      <c r="D59" s="13">
        <v>0.86099788307513059</v>
      </c>
      <c r="E59" s="13">
        <v>22.554976628713693</v>
      </c>
      <c r="F59" s="13">
        <v>5</v>
      </c>
      <c r="G59" s="13">
        <v>28.785719343470209</v>
      </c>
      <c r="H59" s="13" t="s">
        <v>108</v>
      </c>
      <c r="I59" s="8"/>
      <c r="J59" s="5"/>
    </row>
    <row r="60" spans="1:10" x14ac:dyDescent="0.3">
      <c r="A60" s="5" t="s">
        <v>71</v>
      </c>
      <c r="B60" s="5" t="s">
        <v>129</v>
      </c>
      <c r="C60" s="15">
        <v>1</v>
      </c>
      <c r="D60" s="13">
        <v>0.10997386608920348</v>
      </c>
      <c r="E60" s="13">
        <v>1.4224498094408449</v>
      </c>
      <c r="F60" s="13">
        <v>3.6284164583954062</v>
      </c>
      <c r="G60" s="14">
        <v>0.82262317953066033</v>
      </c>
      <c r="H60" s="13">
        <v>0.38526188152155566</v>
      </c>
      <c r="I60" s="8"/>
      <c r="J60" s="5"/>
    </row>
    <row r="61" spans="1:10" x14ac:dyDescent="0.3">
      <c r="A61" s="5" t="s">
        <v>72</v>
      </c>
      <c r="B61" s="5" t="s">
        <v>129</v>
      </c>
      <c r="C61" s="15">
        <v>1</v>
      </c>
      <c r="D61" s="13">
        <v>7.6601899714580327E-2</v>
      </c>
      <c r="E61" s="13">
        <v>1.4708233394181958</v>
      </c>
      <c r="F61" s="13">
        <v>5</v>
      </c>
      <c r="G61" s="13">
        <v>0.98025789124347085</v>
      </c>
      <c r="H61" s="13">
        <v>0.16127799089366099</v>
      </c>
      <c r="I61" s="8"/>
      <c r="J61" s="5"/>
    </row>
    <row r="62" spans="1:10" x14ac:dyDescent="0.3">
      <c r="A62" s="5" t="s">
        <v>48</v>
      </c>
      <c r="B62" s="5" t="s">
        <v>122</v>
      </c>
      <c r="C62" s="15">
        <v>1</v>
      </c>
      <c r="D62" s="13">
        <v>0.93077401385781022</v>
      </c>
      <c r="E62" s="13">
        <v>21.087314927297392</v>
      </c>
      <c r="F62" s="13">
        <v>5</v>
      </c>
      <c r="G62" s="13">
        <v>100</v>
      </c>
      <c r="H62" s="13">
        <v>0</v>
      </c>
      <c r="I62" s="8"/>
      <c r="J62" s="5"/>
    </row>
    <row r="63" spans="1:10" x14ac:dyDescent="0.3">
      <c r="A63" s="5" t="s">
        <v>25</v>
      </c>
      <c r="B63" s="5" t="s">
        <v>129</v>
      </c>
      <c r="C63" s="15">
        <v>1</v>
      </c>
      <c r="D63" s="13">
        <v>0.89218086543898634</v>
      </c>
      <c r="E63" s="13">
        <v>24.409548419313222</v>
      </c>
      <c r="F63" s="13">
        <v>2.1621057178005025</v>
      </c>
      <c r="G63" s="13">
        <v>100</v>
      </c>
      <c r="H63" s="13">
        <v>0</v>
      </c>
      <c r="I63" s="8"/>
      <c r="J63" s="5"/>
    </row>
    <row r="64" spans="1:10" x14ac:dyDescent="0.3">
      <c r="A64" s="5" t="s">
        <v>49</v>
      </c>
      <c r="B64" s="5" t="s">
        <v>129</v>
      </c>
      <c r="C64" s="15">
        <v>1</v>
      </c>
      <c r="D64" s="13">
        <v>0.90843818181935831</v>
      </c>
      <c r="E64" s="13">
        <v>14.704058478235501</v>
      </c>
      <c r="F64" s="13">
        <v>1.6636484309443536</v>
      </c>
      <c r="G64" s="13">
        <v>100</v>
      </c>
      <c r="H64" s="13">
        <v>0</v>
      </c>
      <c r="I64" s="8"/>
      <c r="J64" s="5"/>
    </row>
    <row r="65" spans="1:10" x14ac:dyDescent="0.3">
      <c r="A65" s="5" t="s">
        <v>36</v>
      </c>
      <c r="B65" s="5" t="s">
        <v>129</v>
      </c>
      <c r="C65" s="15">
        <v>1</v>
      </c>
      <c r="D65" s="13">
        <v>0.55785316384755446</v>
      </c>
      <c r="E65" s="13">
        <v>44.007588762961866</v>
      </c>
      <c r="F65" s="13">
        <v>2.2244475123755012</v>
      </c>
      <c r="G65" s="13">
        <v>26.385242633554356</v>
      </c>
      <c r="H65" s="13">
        <v>0.1226041374218565</v>
      </c>
      <c r="I65" s="8"/>
      <c r="J65" s="5"/>
    </row>
    <row r="66" spans="1:10" x14ac:dyDescent="0.3">
      <c r="A66" s="5" t="s">
        <v>37</v>
      </c>
      <c r="B66" s="5" t="s">
        <v>122</v>
      </c>
      <c r="C66" s="15">
        <v>1</v>
      </c>
      <c r="D66" s="13">
        <v>0.9399209505963172</v>
      </c>
      <c r="E66" s="13">
        <v>19.792256584775284</v>
      </c>
      <c r="F66" s="13">
        <v>4.9979817669313666</v>
      </c>
      <c r="G66" s="13">
        <v>100</v>
      </c>
      <c r="H66" s="13">
        <v>0</v>
      </c>
      <c r="I66" s="8"/>
      <c r="J66" s="5"/>
    </row>
    <row r="67" spans="1:10" x14ac:dyDescent="0.3">
      <c r="A67" s="5" t="s">
        <v>21</v>
      </c>
      <c r="B67" s="5" t="s">
        <v>129</v>
      </c>
      <c r="C67" s="15">
        <v>1</v>
      </c>
      <c r="D67" s="13">
        <v>0.9324635423457649</v>
      </c>
      <c r="E67" s="13">
        <v>20.995759415935449</v>
      </c>
      <c r="F67" s="13">
        <v>4.1649234429189885</v>
      </c>
      <c r="G67" s="13">
        <v>100</v>
      </c>
      <c r="H67" s="13">
        <v>0</v>
      </c>
      <c r="I67" s="8"/>
      <c r="J67" s="5"/>
    </row>
    <row r="68" spans="1:10" x14ac:dyDescent="0.3">
      <c r="A68" s="5" t="s">
        <v>11</v>
      </c>
      <c r="B68" s="5" t="s">
        <v>129</v>
      </c>
      <c r="C68" s="15">
        <v>1</v>
      </c>
      <c r="D68" s="13">
        <v>0.914471717823093</v>
      </c>
      <c r="E68" s="13">
        <v>23.039915030861057</v>
      </c>
      <c r="F68" s="13">
        <v>5</v>
      </c>
      <c r="G68" s="13">
        <v>100</v>
      </c>
      <c r="H68" s="13">
        <v>0</v>
      </c>
      <c r="I68" s="8"/>
      <c r="J68" s="5"/>
    </row>
    <row r="69" spans="1:10" x14ac:dyDescent="0.3">
      <c r="A69" s="5" t="s">
        <v>66</v>
      </c>
      <c r="B69" s="5" t="s">
        <v>121</v>
      </c>
      <c r="C69" s="15">
        <v>1</v>
      </c>
      <c r="D69" s="13">
        <v>6.7062858579977236E-2</v>
      </c>
      <c r="E69" s="13">
        <v>29.42857674784981</v>
      </c>
      <c r="F69" s="13">
        <v>2.2950318489383448</v>
      </c>
      <c r="G69" s="13">
        <v>12.096329213508056</v>
      </c>
      <c r="H69" s="13">
        <v>0.12999721813572873</v>
      </c>
      <c r="I69" s="8"/>
      <c r="J69" s="5"/>
    </row>
    <row r="70" spans="1:10" x14ac:dyDescent="0.3">
      <c r="A70" s="5" t="s">
        <v>14</v>
      </c>
      <c r="B70" s="5" t="s">
        <v>122</v>
      </c>
      <c r="C70" s="15">
        <v>1</v>
      </c>
      <c r="D70" s="13">
        <v>0.96866667052027744</v>
      </c>
      <c r="E70" s="13">
        <v>4.9396535383206279</v>
      </c>
      <c r="F70" s="13">
        <v>5</v>
      </c>
      <c r="G70" s="13">
        <v>100</v>
      </c>
      <c r="H70" s="13">
        <v>0</v>
      </c>
      <c r="I70" s="8"/>
      <c r="J70" s="5"/>
    </row>
    <row r="71" spans="1:10" x14ac:dyDescent="0.3">
      <c r="A71" s="5" t="s">
        <v>44</v>
      </c>
      <c r="B71" s="5" t="s">
        <v>129</v>
      </c>
      <c r="C71" s="15">
        <v>1</v>
      </c>
      <c r="D71" s="13">
        <v>0</v>
      </c>
      <c r="E71" s="13">
        <v>20.087524287834729</v>
      </c>
      <c r="F71" s="13">
        <v>1</v>
      </c>
      <c r="G71" s="13">
        <v>2.4146934380876948</v>
      </c>
      <c r="H71" s="13">
        <v>1.1363720596216886</v>
      </c>
      <c r="I71" s="8"/>
      <c r="J71" s="5"/>
    </row>
    <row r="72" spans="1:10" x14ac:dyDescent="0.3">
      <c r="A72" s="5" t="s">
        <v>68</v>
      </c>
      <c r="B72" s="5" t="s">
        <v>124</v>
      </c>
      <c r="C72" s="15">
        <v>1</v>
      </c>
      <c r="D72" s="13">
        <v>0.94310177127663608</v>
      </c>
      <c r="E72" s="13">
        <v>6.3813004987671595</v>
      </c>
      <c r="F72" s="13">
        <v>2</v>
      </c>
      <c r="G72" s="13">
        <v>100</v>
      </c>
      <c r="H72" s="13">
        <v>0</v>
      </c>
      <c r="I72" s="8"/>
      <c r="J72" s="5"/>
    </row>
    <row r="73" spans="1:10" x14ac:dyDescent="0.3">
      <c r="A73" s="5" t="s">
        <v>75</v>
      </c>
      <c r="B73" s="5" t="s">
        <v>124</v>
      </c>
      <c r="C73" s="15">
        <v>1</v>
      </c>
      <c r="D73" s="13">
        <v>0.9380963491009916</v>
      </c>
      <c r="E73" s="13">
        <v>13.022487005597675</v>
      </c>
      <c r="F73" s="13">
        <v>1.7301834520994768</v>
      </c>
      <c r="G73" s="13">
        <v>100</v>
      </c>
      <c r="H73" s="13">
        <v>0</v>
      </c>
      <c r="I73" s="8"/>
      <c r="J73" s="5"/>
    </row>
    <row r="74" spans="1:10" x14ac:dyDescent="0.3">
      <c r="A74" s="5" t="s">
        <v>57</v>
      </c>
      <c r="B74" s="5" t="s">
        <v>129</v>
      </c>
      <c r="C74" s="15">
        <v>1</v>
      </c>
      <c r="D74" s="13">
        <v>0.71626874204062507</v>
      </c>
      <c r="E74" s="13">
        <v>36.813287187709321</v>
      </c>
      <c r="F74" s="13">
        <v>2.6189120866721631</v>
      </c>
      <c r="G74" s="13">
        <v>30.44805359145132</v>
      </c>
      <c r="H74" s="13" t="s">
        <v>95</v>
      </c>
      <c r="I74" s="8"/>
      <c r="J74" s="5"/>
    </row>
    <row r="75" spans="1:10" x14ac:dyDescent="0.3">
      <c r="A75" s="5" t="s">
        <v>67</v>
      </c>
      <c r="B75" s="5" t="s">
        <v>121</v>
      </c>
      <c r="C75" s="15">
        <v>1</v>
      </c>
      <c r="D75" s="13">
        <v>3.4330620838983997E-3</v>
      </c>
      <c r="E75" s="13">
        <v>19.224430877849684</v>
      </c>
      <c r="F75" s="13">
        <v>3.1386919250902636</v>
      </c>
      <c r="G75" s="13">
        <v>9.8005485734318505</v>
      </c>
      <c r="H75" s="13">
        <v>0.28834743224844317</v>
      </c>
      <c r="I75" s="8"/>
      <c r="J75" s="5"/>
    </row>
    <row r="76" spans="1:10" x14ac:dyDescent="0.3">
      <c r="A76" s="5" t="s">
        <v>15</v>
      </c>
      <c r="B76" s="5" t="s">
        <v>129</v>
      </c>
      <c r="C76" s="15">
        <v>1</v>
      </c>
      <c r="D76" s="13">
        <v>0.32008982250893109</v>
      </c>
      <c r="E76" s="13">
        <v>28.110903539935627</v>
      </c>
      <c r="F76" s="13">
        <v>5</v>
      </c>
      <c r="G76" s="13">
        <v>20.110909579076385</v>
      </c>
      <c r="H76" s="13">
        <v>0.23620700981419684</v>
      </c>
      <c r="I76" s="8"/>
      <c r="J76" s="5"/>
    </row>
    <row r="77" spans="1:10" x14ac:dyDescent="0.3">
      <c r="A77" s="5" t="s">
        <v>6</v>
      </c>
      <c r="B77" s="5" t="s">
        <v>129</v>
      </c>
      <c r="C77" s="15">
        <v>1</v>
      </c>
      <c r="D77" s="13">
        <v>0.94785185733894461</v>
      </c>
      <c r="E77" s="13">
        <v>10.518991356902864</v>
      </c>
      <c r="F77" s="13">
        <v>5</v>
      </c>
      <c r="G77" s="13">
        <v>100</v>
      </c>
      <c r="H77" s="13">
        <v>0</v>
      </c>
      <c r="I77" s="8"/>
      <c r="J77" s="5"/>
    </row>
    <row r="78" spans="1:10" x14ac:dyDescent="0.3">
      <c r="A78" s="5" t="s">
        <v>28</v>
      </c>
      <c r="B78" s="5" t="s">
        <v>129</v>
      </c>
      <c r="C78" s="15">
        <v>1</v>
      </c>
      <c r="D78" s="13">
        <v>0.95641169288759376</v>
      </c>
      <c r="E78" s="13">
        <v>8.9035781869688027</v>
      </c>
      <c r="F78" s="13">
        <v>5</v>
      </c>
      <c r="G78" s="13">
        <v>100</v>
      </c>
      <c r="H78" s="13">
        <v>0</v>
      </c>
      <c r="I78" s="8"/>
      <c r="J78" s="5"/>
    </row>
    <row r="79" spans="1:10" x14ac:dyDescent="0.3">
      <c r="A79" s="5" t="s">
        <v>34</v>
      </c>
      <c r="B79" s="5" t="s">
        <v>121</v>
      </c>
      <c r="C79" s="15">
        <v>1</v>
      </c>
      <c r="D79" s="13">
        <v>0.5266031270092667</v>
      </c>
      <c r="E79" s="13">
        <v>44.863098749813737</v>
      </c>
      <c r="F79" s="13">
        <v>1.7133591027377675</v>
      </c>
      <c r="G79" s="13">
        <v>21.919694946127326</v>
      </c>
      <c r="H79" s="13">
        <v>0.16582546789625408</v>
      </c>
      <c r="I79" s="8"/>
      <c r="J79" s="5"/>
    </row>
    <row r="80" spans="1:10" x14ac:dyDescent="0.3">
      <c r="A80" s="5" t="s">
        <v>70</v>
      </c>
      <c r="B80" s="5" t="s">
        <v>121</v>
      </c>
      <c r="C80" s="15">
        <v>1</v>
      </c>
      <c r="D80" s="13">
        <v>0.51869360407264187</v>
      </c>
      <c r="E80" s="13">
        <v>59.299310639174763</v>
      </c>
      <c r="F80" s="13">
        <v>1.3471507279532549</v>
      </c>
      <c r="G80" s="13">
        <v>23.471832022469449</v>
      </c>
      <c r="H80" s="13">
        <v>0.30870024086502612</v>
      </c>
      <c r="I80" s="8"/>
      <c r="J80" s="5"/>
    </row>
    <row r="81" spans="1:10" x14ac:dyDescent="0.3">
      <c r="A81" s="5" t="s">
        <v>73</v>
      </c>
      <c r="B81" s="5" t="s">
        <v>121</v>
      </c>
      <c r="C81" s="15">
        <v>1</v>
      </c>
      <c r="D81" s="13">
        <v>0</v>
      </c>
      <c r="E81" s="13">
        <v>42.921113709388997</v>
      </c>
      <c r="F81" s="13">
        <v>3.1824902144434994</v>
      </c>
      <c r="G81" s="13">
        <v>22.058142729157655</v>
      </c>
      <c r="H81" s="13">
        <v>0.3710781818461748</v>
      </c>
      <c r="I81" s="8"/>
      <c r="J81" s="5"/>
    </row>
    <row r="82" spans="1:10" x14ac:dyDescent="0.3">
      <c r="A82" s="5" t="s">
        <v>29</v>
      </c>
      <c r="B82" s="5" t="s">
        <v>121</v>
      </c>
      <c r="C82" s="15">
        <v>1</v>
      </c>
      <c r="D82" s="13">
        <v>0.93383644039978764</v>
      </c>
      <c r="E82" s="13">
        <v>9.7214837775799303</v>
      </c>
      <c r="F82" s="13">
        <v>4.8349302325427681</v>
      </c>
      <c r="G82" s="13">
        <v>100</v>
      </c>
      <c r="H82" s="13">
        <v>0</v>
      </c>
      <c r="I82" s="8"/>
      <c r="J82" s="5"/>
    </row>
    <row r="83" spans="1:10" x14ac:dyDescent="0.3">
      <c r="A83" s="5" t="s">
        <v>4</v>
      </c>
      <c r="B83" s="5" t="s">
        <v>123</v>
      </c>
      <c r="C83" s="15">
        <v>1</v>
      </c>
      <c r="D83" s="13">
        <v>0.51666391186362137</v>
      </c>
      <c r="E83" s="13">
        <v>32.449783349891028</v>
      </c>
      <c r="F83" s="13">
        <v>1</v>
      </c>
      <c r="G83" s="13">
        <v>9.2603947717041688</v>
      </c>
      <c r="H83" s="13">
        <v>0</v>
      </c>
      <c r="I83" s="8"/>
      <c r="J83" s="5"/>
    </row>
    <row r="84" spans="1:10" x14ac:dyDescent="0.3">
      <c r="A84" s="5" t="s">
        <v>9</v>
      </c>
      <c r="B84" s="5" t="s">
        <v>129</v>
      </c>
      <c r="C84" s="15">
        <v>1</v>
      </c>
      <c r="D84" s="13">
        <v>0.95644519433692377</v>
      </c>
      <c r="E84" s="13">
        <v>19.327419349568277</v>
      </c>
      <c r="F84" s="13">
        <v>4.9997555187772011</v>
      </c>
      <c r="G84" s="13">
        <v>100</v>
      </c>
      <c r="H84" s="13">
        <v>0</v>
      </c>
      <c r="I84" s="8"/>
      <c r="J84" s="5"/>
    </row>
    <row r="85" spans="1:10" x14ac:dyDescent="0.3">
      <c r="A85" s="5"/>
      <c r="B85" s="5"/>
      <c r="C85" s="5"/>
      <c r="D85" s="5"/>
      <c r="E85" s="5"/>
      <c r="F85" s="5"/>
      <c r="G85" s="5"/>
      <c r="H85" s="5"/>
      <c r="I85" s="3"/>
      <c r="J85" s="5"/>
    </row>
    <row r="86" spans="1:10" x14ac:dyDescent="0.3">
      <c r="A86" s="5"/>
      <c r="C86" s="5"/>
      <c r="D86" s="5"/>
      <c r="E86" s="5"/>
      <c r="F86" s="5"/>
      <c r="G86" s="5"/>
      <c r="H86" s="5"/>
      <c r="I86" s="3"/>
      <c r="J86" s="5"/>
    </row>
    <row r="87" spans="1:10" x14ac:dyDescent="0.3">
      <c r="A87" s="7" t="s">
        <v>83</v>
      </c>
      <c r="B87" s="7"/>
      <c r="C87" s="7"/>
      <c r="D87" s="7"/>
      <c r="E87" s="5"/>
      <c r="F87" s="5"/>
      <c r="G87" s="5"/>
      <c r="H87" s="5"/>
      <c r="I87" s="3"/>
      <c r="J87" s="5"/>
    </row>
    <row r="89" spans="1:10" x14ac:dyDescent="0.3">
      <c r="A89" s="5" t="s">
        <v>131</v>
      </c>
      <c r="B89" s="5"/>
      <c r="C89" s="5"/>
      <c r="D89" s="5"/>
      <c r="E89" s="5"/>
      <c r="F89" s="5"/>
    </row>
    <row r="90" spans="1:10" x14ac:dyDescent="0.3">
      <c r="A90" s="5" t="s">
        <v>128</v>
      </c>
      <c r="B90" s="5"/>
      <c r="C90" s="5"/>
      <c r="D90" s="5"/>
      <c r="E90" s="5"/>
      <c r="F90" s="5"/>
    </row>
    <row r="91" spans="1:10" x14ac:dyDescent="0.3">
      <c r="A91" s="5" t="s">
        <v>97</v>
      </c>
      <c r="B91" s="5"/>
      <c r="C91" s="5"/>
      <c r="D91" s="5"/>
      <c r="E91" s="5"/>
      <c r="F91" s="5"/>
    </row>
    <row r="92" spans="1:10" x14ac:dyDescent="0.3">
      <c r="B9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workbookViewId="0">
      <selection activeCell="D80" sqref="D80"/>
    </sheetView>
  </sheetViews>
  <sheetFormatPr defaultRowHeight="14.4" x14ac:dyDescent="0.3"/>
  <cols>
    <col min="1" max="1" width="40.6640625" customWidth="1"/>
    <col min="2" max="2" width="18" customWidth="1"/>
    <col min="7" max="7" width="18.44140625" customWidth="1"/>
    <col min="8" max="8" width="20.44140625" customWidth="1"/>
    <col min="9" max="9" width="9.109375" style="2"/>
  </cols>
  <sheetData>
    <row r="1" spans="1:14" x14ac:dyDescent="0.3">
      <c r="A1" s="4" t="s">
        <v>82</v>
      </c>
      <c r="B1" s="4"/>
      <c r="C1" s="5"/>
      <c r="D1" s="5"/>
      <c r="E1" s="5"/>
      <c r="F1" s="5"/>
      <c r="G1" s="5"/>
      <c r="H1" s="5"/>
      <c r="I1" s="1"/>
      <c r="J1" s="5"/>
      <c r="L1" s="1"/>
    </row>
    <row r="2" spans="1:14" x14ac:dyDescent="0.3">
      <c r="A2" s="3"/>
      <c r="B2" s="3"/>
      <c r="C2" s="3"/>
      <c r="D2" s="5"/>
      <c r="E2" s="5"/>
      <c r="F2" s="5"/>
      <c r="G2" s="5"/>
      <c r="H2" s="5"/>
      <c r="I2" s="1"/>
      <c r="J2" s="5"/>
    </row>
    <row r="3" spans="1:14" x14ac:dyDescent="0.3">
      <c r="A3" s="4" t="s">
        <v>127</v>
      </c>
      <c r="B3" s="4" t="s">
        <v>125</v>
      </c>
      <c r="C3" s="4" t="s">
        <v>0</v>
      </c>
      <c r="D3" s="4"/>
      <c r="E3" s="4"/>
      <c r="F3" s="4"/>
      <c r="G3" s="9" t="s">
        <v>84</v>
      </c>
      <c r="H3" s="9" t="s">
        <v>80</v>
      </c>
      <c r="I3" s="11"/>
      <c r="J3" s="5"/>
    </row>
    <row r="4" spans="1:14" x14ac:dyDescent="0.3">
      <c r="A4" s="4"/>
      <c r="B4" s="5"/>
      <c r="C4" s="9" t="s">
        <v>85</v>
      </c>
      <c r="D4" s="9" t="s">
        <v>86</v>
      </c>
      <c r="E4" s="9" t="s">
        <v>1</v>
      </c>
      <c r="F4" s="9" t="s">
        <v>2</v>
      </c>
      <c r="G4" s="9"/>
      <c r="H4" s="9" t="s">
        <v>78</v>
      </c>
      <c r="I4" s="11"/>
      <c r="J4" s="5"/>
    </row>
    <row r="5" spans="1:14" x14ac:dyDescent="0.3">
      <c r="A5" s="5" t="s">
        <v>22</v>
      </c>
      <c r="B5" s="5" t="s">
        <v>123</v>
      </c>
      <c r="C5" s="15">
        <v>1</v>
      </c>
      <c r="D5" s="13">
        <v>0.83107024305112276</v>
      </c>
      <c r="E5" s="13">
        <v>4.7322166648289663</v>
      </c>
      <c r="F5" s="13">
        <v>5</v>
      </c>
      <c r="G5" s="13">
        <v>100</v>
      </c>
      <c r="H5" s="13">
        <v>0</v>
      </c>
      <c r="I5" s="12"/>
      <c r="J5" s="5"/>
    </row>
    <row r="6" spans="1:14" x14ac:dyDescent="0.3">
      <c r="A6" s="5" t="s">
        <v>7</v>
      </c>
      <c r="B6" s="5" t="s">
        <v>129</v>
      </c>
      <c r="C6" s="15">
        <v>1</v>
      </c>
      <c r="D6" s="13">
        <v>1.0456764566608585</v>
      </c>
      <c r="E6" s="13">
        <v>3.0034296490185679E-2</v>
      </c>
      <c r="F6" s="13">
        <v>5</v>
      </c>
      <c r="G6" s="13">
        <v>100</v>
      </c>
      <c r="H6" s="13">
        <v>0</v>
      </c>
      <c r="I6" s="12"/>
      <c r="J6" s="5"/>
    </row>
    <row r="7" spans="1:14" x14ac:dyDescent="0.3">
      <c r="A7" s="5" t="s">
        <v>12</v>
      </c>
      <c r="B7" s="5" t="s">
        <v>121</v>
      </c>
      <c r="C7" s="15">
        <v>1</v>
      </c>
      <c r="D7" s="13">
        <v>3.4368388238617285E-2</v>
      </c>
      <c r="E7" s="13">
        <v>51.66097858559128</v>
      </c>
      <c r="F7" s="13">
        <v>5</v>
      </c>
      <c r="G7" s="13">
        <v>39.37253650503466</v>
      </c>
      <c r="H7" s="13">
        <v>0</v>
      </c>
      <c r="I7" s="12"/>
      <c r="J7" s="5"/>
    </row>
    <row r="8" spans="1:14" x14ac:dyDescent="0.3">
      <c r="A8" s="5" t="s">
        <v>92</v>
      </c>
      <c r="B8" s="5" t="s">
        <v>121</v>
      </c>
      <c r="C8" s="15">
        <v>1</v>
      </c>
      <c r="D8" s="13">
        <v>0.41547018014703613</v>
      </c>
      <c r="E8" s="13">
        <v>50.018353620112812</v>
      </c>
      <c r="F8" s="13">
        <v>5</v>
      </c>
      <c r="G8" s="14">
        <v>43.721927678641492</v>
      </c>
      <c r="H8" s="13">
        <v>0</v>
      </c>
      <c r="I8" s="12"/>
      <c r="J8" s="5"/>
      <c r="K8" s="1"/>
      <c r="L8" s="1"/>
      <c r="M8" s="1"/>
    </row>
    <row r="9" spans="1:14" x14ac:dyDescent="0.3">
      <c r="A9" s="5" t="s">
        <v>18</v>
      </c>
      <c r="B9" s="5" t="s">
        <v>121</v>
      </c>
      <c r="C9" s="15">
        <v>1</v>
      </c>
      <c r="D9" s="13">
        <v>0.28866188166113399</v>
      </c>
      <c r="E9" s="13">
        <v>28.958155091880837</v>
      </c>
      <c r="F9" s="13">
        <v>5</v>
      </c>
      <c r="G9" s="13">
        <v>23.917951028892958</v>
      </c>
      <c r="H9" s="13">
        <v>0</v>
      </c>
      <c r="I9" s="12"/>
      <c r="J9" s="5"/>
      <c r="K9" s="1"/>
      <c r="L9" s="1"/>
      <c r="M9" s="1"/>
    </row>
    <row r="10" spans="1:14" x14ac:dyDescent="0.3">
      <c r="A10" s="5" t="s">
        <v>19</v>
      </c>
      <c r="B10" s="5" t="s">
        <v>121</v>
      </c>
      <c r="C10" s="15">
        <v>1</v>
      </c>
      <c r="D10" s="13">
        <v>1.0203086982703646E-3</v>
      </c>
      <c r="E10" s="13">
        <v>52.275603362186111</v>
      </c>
      <c r="F10" s="13">
        <v>5</v>
      </c>
      <c r="G10" s="13">
        <v>39.503757363904747</v>
      </c>
      <c r="H10" s="13">
        <v>0</v>
      </c>
      <c r="I10" s="12"/>
      <c r="J10" s="5"/>
    </row>
    <row r="11" spans="1:14" x14ac:dyDescent="0.3">
      <c r="A11" s="5" t="s">
        <v>64</v>
      </c>
      <c r="B11" s="5" t="s">
        <v>123</v>
      </c>
      <c r="C11" s="15">
        <v>1</v>
      </c>
      <c r="D11" s="13">
        <v>1.0395577651340382</v>
      </c>
      <c r="E11" s="13">
        <v>2.8205108697239425E-2</v>
      </c>
      <c r="F11" s="13">
        <v>5</v>
      </c>
      <c r="G11" s="14" t="s">
        <v>99</v>
      </c>
      <c r="H11" s="13">
        <v>0</v>
      </c>
      <c r="I11" s="12"/>
      <c r="J11" s="5"/>
    </row>
    <row r="12" spans="1:14" x14ac:dyDescent="0.3">
      <c r="A12" s="5" t="s">
        <v>10</v>
      </c>
      <c r="B12" s="5" t="s">
        <v>129</v>
      </c>
      <c r="C12" s="15">
        <v>1</v>
      </c>
      <c r="D12" s="13">
        <v>1.0850437676387064</v>
      </c>
      <c r="E12" s="13">
        <v>0.89964962923146852</v>
      </c>
      <c r="F12" s="13">
        <v>5</v>
      </c>
      <c r="G12" s="13">
        <v>100</v>
      </c>
      <c r="H12" s="13">
        <v>0</v>
      </c>
      <c r="I12" s="12"/>
      <c r="J12" s="5"/>
      <c r="K12" s="1"/>
      <c r="L12" s="1"/>
      <c r="M12" s="1"/>
    </row>
    <row r="13" spans="1:14" x14ac:dyDescent="0.3">
      <c r="A13" s="5" t="s">
        <v>27</v>
      </c>
      <c r="B13" s="5" t="s">
        <v>121</v>
      </c>
      <c r="C13" s="15">
        <v>1</v>
      </c>
      <c r="D13" s="13">
        <v>1.0633420540002958</v>
      </c>
      <c r="E13" s="13">
        <v>3.0007185570923044E-2</v>
      </c>
      <c r="F13" s="13">
        <v>5</v>
      </c>
      <c r="G13" s="13">
        <v>100</v>
      </c>
      <c r="H13" s="13">
        <v>0</v>
      </c>
      <c r="I13" s="12"/>
      <c r="J13" s="5"/>
      <c r="K13" s="1"/>
      <c r="L13" s="1"/>
      <c r="M13" s="1"/>
    </row>
    <row r="14" spans="1:14" x14ac:dyDescent="0.3">
      <c r="A14" s="5" t="s">
        <v>5</v>
      </c>
      <c r="B14" s="5" t="s">
        <v>129</v>
      </c>
      <c r="C14" s="15">
        <v>1</v>
      </c>
      <c r="D14" s="13">
        <v>1.0739354007283854</v>
      </c>
      <c r="E14" s="13">
        <v>0.37969775239230308</v>
      </c>
      <c r="F14" s="13">
        <v>5</v>
      </c>
      <c r="G14" s="13">
        <v>100</v>
      </c>
      <c r="H14" s="13">
        <v>0</v>
      </c>
      <c r="I14" s="12"/>
      <c r="J14" s="5"/>
    </row>
    <row r="15" spans="1:14" x14ac:dyDescent="0.3">
      <c r="A15" s="5" t="s">
        <v>26</v>
      </c>
      <c r="B15" s="5" t="s">
        <v>122</v>
      </c>
      <c r="C15" s="15">
        <v>1</v>
      </c>
      <c r="D15" s="13">
        <v>1.0653565676621717</v>
      </c>
      <c r="E15" s="13">
        <v>3.017055285652261E-2</v>
      </c>
      <c r="F15" s="13">
        <v>5</v>
      </c>
      <c r="G15" s="13">
        <v>100</v>
      </c>
      <c r="H15" s="13">
        <v>0</v>
      </c>
      <c r="I15" s="12"/>
      <c r="J15" s="5"/>
    </row>
    <row r="16" spans="1:14" x14ac:dyDescent="0.3">
      <c r="A16" s="5" t="s">
        <v>58</v>
      </c>
      <c r="B16" s="5" t="s">
        <v>129</v>
      </c>
      <c r="C16" s="15">
        <v>1</v>
      </c>
      <c r="D16" s="13">
        <v>0.87304702604687323</v>
      </c>
      <c r="E16" s="13">
        <v>14.68719370101029</v>
      </c>
      <c r="F16" s="13">
        <v>5</v>
      </c>
      <c r="G16" s="13">
        <v>100</v>
      </c>
      <c r="H16" s="13">
        <v>0</v>
      </c>
      <c r="I16" s="12"/>
      <c r="J16" s="5"/>
      <c r="K16" s="1"/>
      <c r="L16" s="1"/>
      <c r="M16" s="1"/>
      <c r="N16" s="1"/>
    </row>
    <row r="17" spans="1:14" x14ac:dyDescent="0.3">
      <c r="A17" s="5" t="s">
        <v>8</v>
      </c>
      <c r="B17" s="5" t="s">
        <v>129</v>
      </c>
      <c r="C17" s="15">
        <v>1</v>
      </c>
      <c r="D17" s="13">
        <v>0.12835344944548865</v>
      </c>
      <c r="E17" s="13">
        <v>18.961514664595583</v>
      </c>
      <c r="F17" s="13">
        <v>3.5652936211959192</v>
      </c>
      <c r="G17" s="13">
        <v>13.437861618072175</v>
      </c>
      <c r="H17" s="13">
        <v>0</v>
      </c>
      <c r="I17" s="12"/>
      <c r="J17" s="5"/>
      <c r="K17" s="1"/>
      <c r="L17" s="1"/>
      <c r="M17" s="1"/>
      <c r="N17" s="1"/>
    </row>
    <row r="18" spans="1:14" x14ac:dyDescent="0.3">
      <c r="A18" s="5" t="s">
        <v>39</v>
      </c>
      <c r="B18" s="5" t="s">
        <v>129</v>
      </c>
      <c r="C18" s="15">
        <v>1</v>
      </c>
      <c r="D18" s="13">
        <v>1.0452544288666268</v>
      </c>
      <c r="E18" s="13">
        <v>0.24729880563951376</v>
      </c>
      <c r="F18" s="13">
        <v>4.9997475957113009</v>
      </c>
      <c r="G18" s="13">
        <v>100</v>
      </c>
      <c r="H18" s="13">
        <v>0</v>
      </c>
      <c r="I18" s="12"/>
      <c r="J18" s="5"/>
      <c r="K18" s="1"/>
      <c r="L18" s="1"/>
      <c r="M18" s="1"/>
      <c r="N18" s="1"/>
    </row>
    <row r="19" spans="1:14" x14ac:dyDescent="0.3">
      <c r="A19" s="5" t="s">
        <v>61</v>
      </c>
      <c r="B19" s="5" t="s">
        <v>122</v>
      </c>
      <c r="C19" s="15">
        <v>1</v>
      </c>
      <c r="D19" s="13">
        <v>1.0806131600929201</v>
      </c>
      <c r="E19" s="13">
        <v>10.107412174131419</v>
      </c>
      <c r="F19" s="13">
        <v>1.2961860258928892</v>
      </c>
      <c r="G19" s="13">
        <v>100</v>
      </c>
      <c r="H19" s="13">
        <v>0</v>
      </c>
      <c r="I19" s="12"/>
      <c r="J19" s="5"/>
      <c r="K19" s="1"/>
    </row>
    <row r="20" spans="1:14" x14ac:dyDescent="0.3">
      <c r="A20" s="5" t="s">
        <v>40</v>
      </c>
      <c r="B20" s="5" t="s">
        <v>122</v>
      </c>
      <c r="C20" s="15">
        <v>1</v>
      </c>
      <c r="D20" s="13">
        <v>0.78576744640691742</v>
      </c>
      <c r="E20" s="13">
        <v>42.182755414248518</v>
      </c>
      <c r="F20" s="13">
        <v>3.3280189408622727</v>
      </c>
      <c r="G20" s="13">
        <v>88.5764822221158</v>
      </c>
      <c r="H20" s="13" t="s">
        <v>112</v>
      </c>
      <c r="I20" s="12"/>
      <c r="J20" s="5">
        <f>LOG10(88.85) -LOG10(100)</f>
        <v>-5.1342567858679633E-2</v>
      </c>
      <c r="K20" s="1"/>
    </row>
    <row r="21" spans="1:14" x14ac:dyDescent="0.3">
      <c r="A21" s="5" t="s">
        <v>46</v>
      </c>
      <c r="B21" s="5" t="s">
        <v>124</v>
      </c>
      <c r="C21" s="15">
        <v>1</v>
      </c>
      <c r="D21" s="13">
        <v>1.0533481829796447</v>
      </c>
      <c r="E21" s="13">
        <v>6.9734916593999552</v>
      </c>
      <c r="F21" s="13">
        <v>5</v>
      </c>
      <c r="G21" s="13">
        <v>100</v>
      </c>
      <c r="H21" s="13">
        <v>0</v>
      </c>
      <c r="I21" s="12"/>
      <c r="J21" s="5"/>
    </row>
    <row r="22" spans="1:14" x14ac:dyDescent="0.3">
      <c r="A22" s="5" t="s">
        <v>43</v>
      </c>
      <c r="B22" s="5" t="s">
        <v>129</v>
      </c>
      <c r="C22" s="15">
        <v>1</v>
      </c>
      <c r="D22" s="13">
        <v>0.97751508266712395</v>
      </c>
      <c r="E22" s="13">
        <v>6.7643247682701233</v>
      </c>
      <c r="F22" s="13">
        <v>4.9992417866462215</v>
      </c>
      <c r="G22" s="13">
        <v>100</v>
      </c>
      <c r="H22" s="13">
        <v>0</v>
      </c>
      <c r="I22" s="12"/>
      <c r="J22" s="5"/>
    </row>
    <row r="23" spans="1:14" x14ac:dyDescent="0.3">
      <c r="A23" s="5" t="s">
        <v>52</v>
      </c>
      <c r="B23" s="5" t="s">
        <v>124</v>
      </c>
      <c r="C23" s="15">
        <v>1</v>
      </c>
      <c r="D23" s="13">
        <v>1.1240966470476852</v>
      </c>
      <c r="E23" s="13">
        <v>22.057053521156917</v>
      </c>
      <c r="F23" s="13">
        <v>1.0011333409013807</v>
      </c>
      <c r="G23" s="13">
        <v>100</v>
      </c>
      <c r="H23" s="13">
        <v>0</v>
      </c>
      <c r="I23" s="12"/>
      <c r="J23" s="5"/>
    </row>
    <row r="24" spans="1:14" x14ac:dyDescent="0.3">
      <c r="A24" s="5" t="s">
        <v>33</v>
      </c>
      <c r="B24" s="5" t="s">
        <v>129</v>
      </c>
      <c r="C24" s="15">
        <v>1</v>
      </c>
      <c r="D24" s="13">
        <v>1.0430359194103915</v>
      </c>
      <c r="E24" s="13">
        <v>3.0003352603445405E-2</v>
      </c>
      <c r="F24" s="13">
        <v>5</v>
      </c>
      <c r="G24" s="13">
        <v>100</v>
      </c>
      <c r="H24" s="13">
        <v>0</v>
      </c>
      <c r="I24" s="12"/>
      <c r="J24" s="5"/>
    </row>
    <row r="25" spans="1:14" x14ac:dyDescent="0.3">
      <c r="A25" s="5" t="s">
        <v>56</v>
      </c>
      <c r="B25" s="5" t="s">
        <v>129</v>
      </c>
      <c r="C25" s="15">
        <v>1</v>
      </c>
      <c r="D25" s="13">
        <v>0.95516827515846048</v>
      </c>
      <c r="E25" s="13">
        <v>5.5837254502745619</v>
      </c>
      <c r="F25" s="13">
        <v>5</v>
      </c>
      <c r="G25" s="13">
        <v>100</v>
      </c>
      <c r="H25" s="13">
        <v>0</v>
      </c>
      <c r="I25" s="12"/>
      <c r="J25" s="5"/>
    </row>
    <row r="26" spans="1:14" x14ac:dyDescent="0.3">
      <c r="A26" s="5" t="s">
        <v>55</v>
      </c>
      <c r="B26" s="5" t="s">
        <v>122</v>
      </c>
      <c r="C26" s="15">
        <v>1</v>
      </c>
      <c r="D26" s="13">
        <v>1.027228023643622</v>
      </c>
      <c r="E26" s="13">
        <v>3.0011040185706522E-2</v>
      </c>
      <c r="F26" s="13">
        <v>5</v>
      </c>
      <c r="G26" s="13">
        <v>100</v>
      </c>
      <c r="H26" s="13">
        <v>0</v>
      </c>
      <c r="I26" s="12"/>
      <c r="J26" s="5"/>
    </row>
    <row r="27" spans="1:14" x14ac:dyDescent="0.3">
      <c r="A27" s="5" t="s">
        <v>50</v>
      </c>
      <c r="B27" s="5" t="s">
        <v>122</v>
      </c>
      <c r="C27" s="15">
        <v>1</v>
      </c>
      <c r="D27" s="13">
        <v>1.0652308905539647</v>
      </c>
      <c r="E27" s="13">
        <v>2.3648951716612912</v>
      </c>
      <c r="F27" s="13">
        <v>5</v>
      </c>
      <c r="G27" s="13">
        <v>100</v>
      </c>
      <c r="H27" s="13">
        <v>0</v>
      </c>
      <c r="I27" s="12"/>
      <c r="J27" s="5"/>
    </row>
    <row r="28" spans="1:14" x14ac:dyDescent="0.3">
      <c r="A28" s="5" t="s">
        <v>23</v>
      </c>
      <c r="B28" s="5" t="s">
        <v>122</v>
      </c>
      <c r="C28" s="15">
        <v>1</v>
      </c>
      <c r="D28" s="13">
        <v>1.0690607083494521</v>
      </c>
      <c r="E28" s="13">
        <v>0.11838248152645692</v>
      </c>
      <c r="F28" s="13">
        <v>5</v>
      </c>
      <c r="G28" s="13">
        <v>100</v>
      </c>
      <c r="H28" s="13">
        <v>0</v>
      </c>
      <c r="I28" s="12"/>
      <c r="J28" s="5"/>
    </row>
    <row r="29" spans="1:14" x14ac:dyDescent="0.3">
      <c r="A29" s="5" t="s">
        <v>59</v>
      </c>
      <c r="B29" s="5" t="s">
        <v>122</v>
      </c>
      <c r="C29" s="15">
        <v>1</v>
      </c>
      <c r="D29" s="13">
        <v>0.98248639327183829</v>
      </c>
      <c r="E29" s="13">
        <v>13.375946199829801</v>
      </c>
      <c r="F29" s="13">
        <v>5</v>
      </c>
      <c r="G29" s="13">
        <v>100</v>
      </c>
      <c r="H29" s="13">
        <v>0</v>
      </c>
      <c r="I29" s="12"/>
      <c r="J29" s="5"/>
    </row>
    <row r="30" spans="1:14" x14ac:dyDescent="0.3">
      <c r="A30" s="5" t="s">
        <v>38</v>
      </c>
      <c r="B30" s="5" t="s">
        <v>122</v>
      </c>
      <c r="C30" s="15">
        <v>1</v>
      </c>
      <c r="D30" s="13">
        <v>1.1652591044090355</v>
      </c>
      <c r="E30" s="13">
        <v>27.579130553917803</v>
      </c>
      <c r="F30" s="13">
        <v>4.9989748888269476</v>
      </c>
      <c r="G30" s="13">
        <v>100</v>
      </c>
      <c r="H30" s="13">
        <v>0</v>
      </c>
      <c r="I30" s="12"/>
      <c r="J30" s="5"/>
    </row>
    <row r="31" spans="1:14" x14ac:dyDescent="0.3">
      <c r="A31" s="5" t="s">
        <v>24</v>
      </c>
      <c r="B31" s="5" t="s">
        <v>122</v>
      </c>
      <c r="C31" s="15">
        <v>1</v>
      </c>
      <c r="D31" s="13">
        <v>1.0433538551754522</v>
      </c>
      <c r="E31" s="13">
        <v>3.0002136503813129E-2</v>
      </c>
      <c r="F31" s="13">
        <v>5</v>
      </c>
      <c r="G31" s="13">
        <v>100</v>
      </c>
      <c r="H31" s="13">
        <v>0</v>
      </c>
      <c r="I31" s="12"/>
      <c r="J31" s="5"/>
    </row>
    <row r="32" spans="1:14" x14ac:dyDescent="0.3">
      <c r="A32" s="5" t="s">
        <v>88</v>
      </c>
      <c r="B32" s="5" t="s">
        <v>122</v>
      </c>
      <c r="C32" s="15">
        <v>1</v>
      </c>
      <c r="D32" s="13">
        <v>1.0089298746032189</v>
      </c>
      <c r="E32" s="13">
        <v>0.63800308007950524</v>
      </c>
      <c r="F32" s="13">
        <v>4.9995314663982748</v>
      </c>
      <c r="G32" s="14" t="s">
        <v>100</v>
      </c>
      <c r="H32" s="13">
        <v>0</v>
      </c>
      <c r="I32" s="12"/>
      <c r="J32" s="5"/>
    </row>
    <row r="33" spans="1:10" x14ac:dyDescent="0.3">
      <c r="A33" s="5" t="s">
        <v>20</v>
      </c>
      <c r="B33" s="5" t="s">
        <v>123</v>
      </c>
      <c r="C33" s="15">
        <v>1</v>
      </c>
      <c r="D33" s="13">
        <v>1.4987576180814192E-2</v>
      </c>
      <c r="E33" s="13">
        <v>64.328401741704468</v>
      </c>
      <c r="F33" s="13">
        <v>1</v>
      </c>
      <c r="G33" s="13">
        <v>16.133726941693613</v>
      </c>
      <c r="H33" s="13">
        <v>0</v>
      </c>
      <c r="I33" s="12"/>
      <c r="J33" s="5"/>
    </row>
    <row r="34" spans="1:10" x14ac:dyDescent="0.3">
      <c r="A34" s="5" t="s">
        <v>89</v>
      </c>
      <c r="B34" s="5" t="s">
        <v>129</v>
      </c>
      <c r="C34" s="15">
        <v>1</v>
      </c>
      <c r="D34" s="13">
        <v>8.87683009997625E-3</v>
      </c>
      <c r="E34" s="13">
        <v>0.73029809406502189</v>
      </c>
      <c r="F34" s="13">
        <v>5</v>
      </c>
      <c r="G34" s="14">
        <v>0.55296184258030667</v>
      </c>
      <c r="H34" s="13">
        <v>0</v>
      </c>
      <c r="I34" s="12"/>
      <c r="J34" s="5"/>
    </row>
    <row r="35" spans="1:10" x14ac:dyDescent="0.3">
      <c r="A35" s="5" t="s">
        <v>17</v>
      </c>
      <c r="B35" s="5" t="s">
        <v>129</v>
      </c>
      <c r="C35" s="15">
        <v>1</v>
      </c>
      <c r="D35" s="13">
        <v>1.0464222059448742</v>
      </c>
      <c r="E35" s="13">
        <v>0.03</v>
      </c>
      <c r="F35" s="13">
        <v>5</v>
      </c>
      <c r="G35" s="13">
        <v>100</v>
      </c>
      <c r="H35" s="13">
        <v>0</v>
      </c>
      <c r="I35" s="12"/>
      <c r="J35" s="5"/>
    </row>
    <row r="36" spans="1:10" x14ac:dyDescent="0.3">
      <c r="A36" s="5" t="s">
        <v>30</v>
      </c>
      <c r="B36" s="5" t="s">
        <v>123</v>
      </c>
      <c r="C36" s="15">
        <v>1</v>
      </c>
      <c r="D36" s="13">
        <v>0.57505187065684416</v>
      </c>
      <c r="E36" s="13">
        <v>58.894094492611977</v>
      </c>
      <c r="F36" s="13">
        <v>4.4278102485664537</v>
      </c>
      <c r="G36" s="13">
        <v>57.046826939248014</v>
      </c>
      <c r="H36" s="13" t="s">
        <v>111</v>
      </c>
      <c r="I36" s="12"/>
      <c r="J36" s="5"/>
    </row>
    <row r="37" spans="1:10" x14ac:dyDescent="0.3">
      <c r="A37" s="5" t="s">
        <v>42</v>
      </c>
      <c r="B37" s="5" t="s">
        <v>123</v>
      </c>
      <c r="C37" s="15">
        <v>1</v>
      </c>
      <c r="D37" s="13">
        <v>2.7848207034527412E-2</v>
      </c>
      <c r="E37" s="13">
        <v>18.631241402849049</v>
      </c>
      <c r="F37" s="13">
        <v>5</v>
      </c>
      <c r="G37" s="13">
        <v>14.175499555503642</v>
      </c>
      <c r="H37" s="13">
        <v>0</v>
      </c>
      <c r="I37" s="12"/>
      <c r="J37" s="5"/>
    </row>
    <row r="38" spans="1:10" x14ac:dyDescent="0.3">
      <c r="A38" s="5" t="s">
        <v>41</v>
      </c>
      <c r="B38" s="5" t="s">
        <v>129</v>
      </c>
      <c r="C38" s="15">
        <v>1</v>
      </c>
      <c r="D38" s="13">
        <v>0.80740968237759203</v>
      </c>
      <c r="E38" s="13">
        <v>30.278641143143005</v>
      </c>
      <c r="F38" s="13">
        <v>5</v>
      </c>
      <c r="G38" s="13">
        <v>100</v>
      </c>
      <c r="H38" s="13">
        <v>0</v>
      </c>
      <c r="I38" s="12"/>
      <c r="J38" s="5"/>
    </row>
    <row r="39" spans="1:10" x14ac:dyDescent="0.3">
      <c r="A39" s="5" t="s">
        <v>60</v>
      </c>
      <c r="B39" s="5" t="s">
        <v>129</v>
      </c>
      <c r="C39" s="15">
        <v>1</v>
      </c>
      <c r="D39" s="13">
        <v>0.65477382503939341</v>
      </c>
      <c r="E39" s="13">
        <v>41.652338655115877</v>
      </c>
      <c r="F39" s="13">
        <v>5</v>
      </c>
      <c r="G39" s="13">
        <v>44.143791966871696</v>
      </c>
      <c r="H39" s="13">
        <v>0.1161952670547115</v>
      </c>
      <c r="I39" s="12"/>
      <c r="J39" s="5"/>
    </row>
    <row r="40" spans="1:10" x14ac:dyDescent="0.3">
      <c r="A40" s="5" t="s">
        <v>91</v>
      </c>
      <c r="B40" s="5" t="s">
        <v>122</v>
      </c>
      <c r="C40" s="15">
        <v>1</v>
      </c>
      <c r="D40" s="13">
        <v>0.87903135735277294</v>
      </c>
      <c r="E40" s="13">
        <v>7.241514488860175</v>
      </c>
      <c r="F40" s="13">
        <v>5</v>
      </c>
      <c r="G40" s="14" t="s">
        <v>102</v>
      </c>
      <c r="H40" s="13">
        <v>0</v>
      </c>
      <c r="I40" s="12"/>
      <c r="J40" s="5"/>
    </row>
    <row r="41" spans="1:10" x14ac:dyDescent="0.3">
      <c r="A41" s="5" t="s">
        <v>35</v>
      </c>
      <c r="B41" s="5" t="s">
        <v>129</v>
      </c>
      <c r="C41" s="15">
        <v>1</v>
      </c>
      <c r="D41" s="13">
        <v>0.63485842930445213</v>
      </c>
      <c r="E41" s="13">
        <v>3.4628446296383161E-2</v>
      </c>
      <c r="F41" s="13">
        <v>5</v>
      </c>
      <c r="G41" s="13">
        <v>3.5783089355500515E-2</v>
      </c>
      <c r="H41" s="13">
        <v>0</v>
      </c>
      <c r="I41" s="12"/>
      <c r="J41" s="5"/>
    </row>
    <row r="42" spans="1:10" x14ac:dyDescent="0.3">
      <c r="A42" s="5" t="s">
        <v>69</v>
      </c>
      <c r="B42" s="5" t="s">
        <v>129</v>
      </c>
      <c r="C42" s="15">
        <v>1</v>
      </c>
      <c r="D42" s="13">
        <v>3.5099334344662177E-2</v>
      </c>
      <c r="E42" s="13">
        <v>39.093128867414009</v>
      </c>
      <c r="F42" s="13">
        <v>5</v>
      </c>
      <c r="G42" s="13">
        <v>29.799837180234682</v>
      </c>
      <c r="H42" s="13">
        <v>2.5708270171640457E-3</v>
      </c>
      <c r="I42" s="12"/>
      <c r="J42" s="5"/>
    </row>
    <row r="43" spans="1:10" x14ac:dyDescent="0.3">
      <c r="A43" s="5" t="s">
        <v>74</v>
      </c>
      <c r="B43" s="5" t="s">
        <v>129</v>
      </c>
      <c r="C43" s="15">
        <v>1</v>
      </c>
      <c r="D43" s="13">
        <v>4.4566081982518498E-2</v>
      </c>
      <c r="E43" s="13">
        <v>53.974695036630798</v>
      </c>
      <c r="F43" s="13">
        <v>5</v>
      </c>
      <c r="G43" s="13">
        <v>41.245999723759155</v>
      </c>
      <c r="H43" s="13">
        <v>2.4086583640485326E-2</v>
      </c>
      <c r="I43" s="12"/>
      <c r="J43" s="5"/>
    </row>
    <row r="44" spans="1:10" x14ac:dyDescent="0.3">
      <c r="A44" s="5" t="s">
        <v>47</v>
      </c>
      <c r="B44" s="5" t="s">
        <v>124</v>
      </c>
      <c r="C44" s="15">
        <v>1</v>
      </c>
      <c r="D44" s="13">
        <v>1.0528484082650265</v>
      </c>
      <c r="E44" s="13">
        <v>11.481454899746957</v>
      </c>
      <c r="F44" s="13">
        <v>5</v>
      </c>
      <c r="G44" s="13">
        <v>100</v>
      </c>
      <c r="H44" s="13">
        <v>0</v>
      </c>
      <c r="I44" s="12"/>
      <c r="J44" s="5"/>
    </row>
    <row r="45" spans="1:10" x14ac:dyDescent="0.3">
      <c r="A45" s="5" t="s">
        <v>16</v>
      </c>
      <c r="B45" s="5" t="s">
        <v>129</v>
      </c>
      <c r="C45" s="15">
        <v>1</v>
      </c>
      <c r="D45" s="13">
        <v>0</v>
      </c>
      <c r="E45" s="13">
        <v>101.13891695206351</v>
      </c>
      <c r="F45" s="13">
        <v>5</v>
      </c>
      <c r="G45" s="13">
        <v>76.409462520901869</v>
      </c>
      <c r="H45" s="13" t="s">
        <v>110</v>
      </c>
      <c r="I45" s="12"/>
      <c r="J45" s="5"/>
    </row>
    <row r="46" spans="1:10" x14ac:dyDescent="0.3">
      <c r="A46" s="5" t="s">
        <v>63</v>
      </c>
      <c r="B46" s="5" t="s">
        <v>129</v>
      </c>
      <c r="C46" s="15">
        <v>1</v>
      </c>
      <c r="D46" s="13">
        <v>1.0348470484467409</v>
      </c>
      <c r="E46" s="13">
        <v>10.313731477851725</v>
      </c>
      <c r="F46" s="13">
        <v>5</v>
      </c>
      <c r="G46" s="13">
        <v>100</v>
      </c>
      <c r="H46" s="13">
        <v>0</v>
      </c>
      <c r="I46" s="12"/>
      <c r="J46" s="5"/>
    </row>
    <row r="47" spans="1:10" x14ac:dyDescent="0.3">
      <c r="A47" s="5" t="s">
        <v>90</v>
      </c>
      <c r="B47" s="5" t="s">
        <v>122</v>
      </c>
      <c r="C47" s="15">
        <v>1</v>
      </c>
      <c r="D47" s="13">
        <v>0.97081255469075234</v>
      </c>
      <c r="E47" s="13">
        <v>7.3991320666819469</v>
      </c>
      <c r="F47" s="13">
        <v>5</v>
      </c>
      <c r="G47" s="14" t="s">
        <v>101</v>
      </c>
      <c r="H47" s="13">
        <v>0</v>
      </c>
      <c r="I47" s="12"/>
      <c r="J47" s="5"/>
    </row>
    <row r="48" spans="1:10" x14ac:dyDescent="0.3">
      <c r="A48" s="5" t="s">
        <v>87</v>
      </c>
      <c r="B48" s="5" t="s">
        <v>122</v>
      </c>
      <c r="C48" s="15">
        <v>1</v>
      </c>
      <c r="D48" s="13">
        <v>0.92514202769322218</v>
      </c>
      <c r="E48" s="13">
        <v>10.13351863374398</v>
      </c>
      <c r="F48" s="13">
        <v>1</v>
      </c>
      <c r="G48" s="14">
        <v>100</v>
      </c>
      <c r="H48" s="13">
        <v>0</v>
      </c>
      <c r="I48" s="12"/>
      <c r="J48" s="5"/>
    </row>
    <row r="49" spans="1:10" x14ac:dyDescent="0.3">
      <c r="A49" s="5" t="s">
        <v>32</v>
      </c>
      <c r="B49" s="5" t="s">
        <v>129</v>
      </c>
      <c r="C49" s="15">
        <v>1</v>
      </c>
      <c r="D49" s="13">
        <v>0</v>
      </c>
      <c r="E49" s="13">
        <v>18.243271545308083</v>
      </c>
      <c r="F49" s="13">
        <v>5</v>
      </c>
      <c r="G49" s="13">
        <v>13.782613215648173</v>
      </c>
      <c r="H49" s="13">
        <v>0</v>
      </c>
      <c r="I49" s="12"/>
      <c r="J49" s="5"/>
    </row>
    <row r="50" spans="1:10" x14ac:dyDescent="0.3">
      <c r="A50" s="5" t="s">
        <v>13</v>
      </c>
      <c r="B50" s="5" t="s">
        <v>129</v>
      </c>
      <c r="C50" s="15">
        <v>1</v>
      </c>
      <c r="D50" s="13">
        <v>0.86308217628204142</v>
      </c>
      <c r="E50" s="13">
        <v>0.36967864869527883</v>
      </c>
      <c r="F50" s="13">
        <v>3</v>
      </c>
      <c r="G50" s="13">
        <v>100</v>
      </c>
      <c r="H50" s="13">
        <v>0</v>
      </c>
      <c r="I50" s="12"/>
      <c r="J50" s="5"/>
    </row>
    <row r="51" spans="1:10" x14ac:dyDescent="0.3">
      <c r="A51" s="5" t="s">
        <v>62</v>
      </c>
      <c r="B51" s="5" t="s">
        <v>129</v>
      </c>
      <c r="C51" s="15">
        <v>1</v>
      </c>
      <c r="D51" s="13">
        <v>1.4955011507906289E-3</v>
      </c>
      <c r="E51" s="13">
        <v>89.855182545118325</v>
      </c>
      <c r="F51" s="13">
        <v>1.9126958727917922</v>
      </c>
      <c r="G51" s="13">
        <v>43.215874919454976</v>
      </c>
      <c r="H51" s="13" t="s">
        <v>114</v>
      </c>
      <c r="I51" s="12"/>
      <c r="J51" s="5"/>
    </row>
    <row r="52" spans="1:10" x14ac:dyDescent="0.3">
      <c r="A52" s="5" t="s">
        <v>54</v>
      </c>
      <c r="B52" s="5" t="s">
        <v>122</v>
      </c>
      <c r="C52" s="15">
        <v>1</v>
      </c>
      <c r="D52" s="13">
        <v>1.0914683925725457</v>
      </c>
      <c r="E52" s="13">
        <v>10.567774962727633</v>
      </c>
      <c r="F52" s="13">
        <v>1</v>
      </c>
      <c r="G52" s="13">
        <v>100</v>
      </c>
      <c r="H52" s="13">
        <v>0</v>
      </c>
      <c r="I52" s="12"/>
      <c r="J52" s="5"/>
    </row>
    <row r="53" spans="1:10" x14ac:dyDescent="0.3">
      <c r="A53" s="5" t="s">
        <v>45</v>
      </c>
      <c r="B53" s="5" t="s">
        <v>129</v>
      </c>
      <c r="C53" s="15">
        <v>1</v>
      </c>
      <c r="D53" s="13">
        <v>0</v>
      </c>
      <c r="E53" s="13">
        <v>19.536549880307597</v>
      </c>
      <c r="F53" s="13">
        <v>5</v>
      </c>
      <c r="G53" s="13">
        <v>14.759672348227934</v>
      </c>
      <c r="H53" s="13">
        <v>9.3635314589679552E-4</v>
      </c>
      <c r="I53" s="12"/>
      <c r="J53" s="5"/>
    </row>
    <row r="54" spans="1:10" x14ac:dyDescent="0.3">
      <c r="A54" s="5" t="s">
        <v>31</v>
      </c>
      <c r="B54" s="5" t="s">
        <v>129</v>
      </c>
      <c r="C54" s="15">
        <v>1</v>
      </c>
      <c r="D54" s="13">
        <v>6.4829626276548216E-2</v>
      </c>
      <c r="E54" s="13">
        <v>36.144834429386329</v>
      </c>
      <c r="F54" s="13">
        <v>2.4258648584893785</v>
      </c>
      <c r="G54" s="13">
        <v>20.996245259405029</v>
      </c>
      <c r="H54" s="13">
        <v>0.39792772145321775</v>
      </c>
      <c r="I54" s="12"/>
      <c r="J54" s="5"/>
    </row>
    <row r="55" spans="1:10" x14ac:dyDescent="0.3">
      <c r="A55" s="5" t="s">
        <v>3</v>
      </c>
      <c r="B55" s="5" t="s">
        <v>129</v>
      </c>
      <c r="C55" s="15">
        <v>1</v>
      </c>
      <c r="D55" s="13">
        <v>0.88906655171019355</v>
      </c>
      <c r="E55" s="13">
        <v>20.424972859842661</v>
      </c>
      <c r="F55" s="13">
        <v>5</v>
      </c>
      <c r="G55" s="13">
        <v>100</v>
      </c>
      <c r="H55" s="13">
        <v>0</v>
      </c>
      <c r="I55" s="12"/>
      <c r="J55" s="5"/>
    </row>
    <row r="56" spans="1:10" x14ac:dyDescent="0.3">
      <c r="A56" s="5" t="s">
        <v>65</v>
      </c>
      <c r="B56" s="5" t="s">
        <v>121</v>
      </c>
      <c r="C56" s="15">
        <v>1</v>
      </c>
      <c r="D56" s="13">
        <v>0</v>
      </c>
      <c r="E56" s="13">
        <v>51.434836660130493</v>
      </c>
      <c r="F56" s="13">
        <v>5</v>
      </c>
      <c r="G56" s="13">
        <v>38.858516014302303</v>
      </c>
      <c r="H56" s="13">
        <v>0</v>
      </c>
      <c r="I56" s="12"/>
      <c r="J56" s="5"/>
    </row>
    <row r="57" spans="1:10" x14ac:dyDescent="0.3">
      <c r="A57" s="5" t="s">
        <v>53</v>
      </c>
      <c r="B57" s="5" t="s">
        <v>124</v>
      </c>
      <c r="C57" s="15">
        <v>1</v>
      </c>
      <c r="D57" s="13">
        <v>0.95249272041825517</v>
      </c>
      <c r="E57" s="13">
        <v>13.52039162867869</v>
      </c>
      <c r="F57" s="13">
        <v>5</v>
      </c>
      <c r="G57" s="13">
        <v>100</v>
      </c>
      <c r="H57" s="13">
        <v>0</v>
      </c>
      <c r="I57" s="12"/>
      <c r="J57" s="5"/>
    </row>
    <row r="58" spans="1:10" x14ac:dyDescent="0.3">
      <c r="A58" s="5" t="s">
        <v>51</v>
      </c>
      <c r="B58" s="5" t="s">
        <v>129</v>
      </c>
      <c r="C58" s="15">
        <v>1</v>
      </c>
      <c r="D58" s="13">
        <v>1.0121317671262173</v>
      </c>
      <c r="E58" s="13">
        <v>1.3039326353848049</v>
      </c>
      <c r="F58" s="13">
        <v>2</v>
      </c>
      <c r="G58" s="13">
        <v>100</v>
      </c>
      <c r="H58" s="13">
        <v>0</v>
      </c>
      <c r="I58" s="12"/>
      <c r="J58" s="5"/>
    </row>
    <row r="59" spans="1:10" x14ac:dyDescent="0.3">
      <c r="A59" s="5" t="s">
        <v>132</v>
      </c>
      <c r="B59" s="5" t="s">
        <v>129</v>
      </c>
      <c r="C59" s="15">
        <v>1</v>
      </c>
      <c r="D59" s="13">
        <v>1.0438836099746112</v>
      </c>
      <c r="E59" s="13">
        <v>6.7565843233726648</v>
      </c>
      <c r="F59" s="13">
        <v>5</v>
      </c>
      <c r="G59" s="13">
        <v>100</v>
      </c>
      <c r="H59" s="13">
        <v>0</v>
      </c>
      <c r="I59" s="12"/>
      <c r="J59" s="5"/>
    </row>
    <row r="60" spans="1:10" x14ac:dyDescent="0.3">
      <c r="A60" s="5" t="s">
        <v>71</v>
      </c>
      <c r="B60" s="5" t="s">
        <v>129</v>
      </c>
      <c r="C60" s="15">
        <v>1</v>
      </c>
      <c r="D60" s="13">
        <v>0.1082448910156303</v>
      </c>
      <c r="E60" s="13">
        <v>2.002805977526271</v>
      </c>
      <c r="F60" s="13">
        <v>5</v>
      </c>
      <c r="G60" s="14">
        <v>1.5575896508191653</v>
      </c>
      <c r="H60" s="13">
        <v>0.10800977132052075</v>
      </c>
      <c r="I60" s="12"/>
      <c r="J60" s="5"/>
    </row>
    <row r="61" spans="1:10" x14ac:dyDescent="0.3">
      <c r="A61" s="5" t="s">
        <v>72</v>
      </c>
      <c r="B61" s="5" t="s">
        <v>129</v>
      </c>
      <c r="C61" s="15">
        <v>1</v>
      </c>
      <c r="D61" s="13">
        <v>7.3150678557436205E-2</v>
      </c>
      <c r="E61" s="13">
        <v>1.9204559476444565</v>
      </c>
      <c r="F61" s="13">
        <v>5</v>
      </c>
      <c r="G61" s="13">
        <v>1.4788876256669654</v>
      </c>
      <c r="H61" s="13">
        <v>0</v>
      </c>
      <c r="I61" s="12"/>
      <c r="J61" s="5"/>
    </row>
    <row r="62" spans="1:10" x14ac:dyDescent="0.3">
      <c r="A62" s="5" t="s">
        <v>48</v>
      </c>
      <c r="B62" s="5" t="s">
        <v>122</v>
      </c>
      <c r="C62" s="15">
        <v>1</v>
      </c>
      <c r="D62" s="13">
        <v>1.05484447699957</v>
      </c>
      <c r="E62" s="13">
        <v>0.32096727189004237</v>
      </c>
      <c r="F62" s="13">
        <v>5</v>
      </c>
      <c r="G62" s="13">
        <v>100</v>
      </c>
      <c r="H62" s="13">
        <v>0</v>
      </c>
      <c r="I62" s="12"/>
      <c r="J62" s="5"/>
    </row>
    <row r="63" spans="1:10" x14ac:dyDescent="0.3">
      <c r="A63" s="5" t="s">
        <v>25</v>
      </c>
      <c r="B63" s="5" t="s">
        <v>129</v>
      </c>
      <c r="C63" s="15">
        <v>1</v>
      </c>
      <c r="D63" s="13">
        <v>0.88084601751898772</v>
      </c>
      <c r="E63" s="13">
        <v>18.961971134382818</v>
      </c>
      <c r="F63" s="13">
        <v>1.9882959031968876</v>
      </c>
      <c r="G63" s="13">
        <v>100</v>
      </c>
      <c r="H63" s="13">
        <v>0</v>
      </c>
      <c r="I63" s="12"/>
      <c r="J63" s="5"/>
    </row>
    <row r="64" spans="1:10" x14ac:dyDescent="0.3">
      <c r="A64" s="5" t="s">
        <v>49</v>
      </c>
      <c r="B64" s="5" t="s">
        <v>129</v>
      </c>
      <c r="C64" s="15">
        <v>1</v>
      </c>
      <c r="D64" s="13">
        <v>0.89900805002130824</v>
      </c>
      <c r="E64" s="13">
        <v>25.717235816876471</v>
      </c>
      <c r="F64" s="13">
        <v>5</v>
      </c>
      <c r="G64" s="13">
        <v>100</v>
      </c>
      <c r="H64" s="13">
        <v>0</v>
      </c>
      <c r="I64" s="12"/>
      <c r="J64" s="5"/>
    </row>
    <row r="65" spans="1:10" x14ac:dyDescent="0.3">
      <c r="A65" s="5" t="s">
        <v>36</v>
      </c>
      <c r="B65" s="5" t="s">
        <v>129</v>
      </c>
      <c r="C65" s="15">
        <v>1</v>
      </c>
      <c r="D65" s="13">
        <v>0.40060935430944056</v>
      </c>
      <c r="E65" s="13">
        <v>39.395229050750658</v>
      </c>
      <c r="F65" s="13">
        <v>5</v>
      </c>
      <c r="G65" s="13">
        <v>34.177538222863205</v>
      </c>
      <c r="H65" s="13">
        <v>1.0224451967958625E-2</v>
      </c>
      <c r="I65" s="12"/>
      <c r="J65" s="5"/>
    </row>
    <row r="66" spans="1:10" x14ac:dyDescent="0.3">
      <c r="A66" s="5" t="s">
        <v>37</v>
      </c>
      <c r="B66" s="5" t="s">
        <v>122</v>
      </c>
      <c r="C66" s="15">
        <v>1</v>
      </c>
      <c r="D66" s="13">
        <v>1.0485142800686775</v>
      </c>
      <c r="E66" s="13">
        <v>5.6407322150776526E-2</v>
      </c>
      <c r="F66" s="13">
        <v>5</v>
      </c>
      <c r="G66" s="13">
        <v>100</v>
      </c>
      <c r="H66" s="13">
        <v>0</v>
      </c>
      <c r="I66" s="12"/>
      <c r="J66" s="5"/>
    </row>
    <row r="67" spans="1:10" x14ac:dyDescent="0.3">
      <c r="A67" s="5" t="s">
        <v>21</v>
      </c>
      <c r="B67" s="5" t="s">
        <v>129</v>
      </c>
      <c r="C67" s="15">
        <v>1</v>
      </c>
      <c r="D67" s="13">
        <v>1.0542088318444665</v>
      </c>
      <c r="E67" s="13">
        <v>1.950211372157703</v>
      </c>
      <c r="F67" s="13">
        <v>5</v>
      </c>
      <c r="G67" s="13">
        <v>100</v>
      </c>
      <c r="H67" s="13">
        <v>0</v>
      </c>
      <c r="I67" s="12"/>
      <c r="J67" s="5"/>
    </row>
    <row r="68" spans="1:10" x14ac:dyDescent="0.3">
      <c r="A68" s="5" t="s">
        <v>11</v>
      </c>
      <c r="B68" s="5" t="s">
        <v>129</v>
      </c>
      <c r="C68" s="15">
        <v>1</v>
      </c>
      <c r="D68" s="13">
        <v>1.0604334640795279</v>
      </c>
      <c r="E68" s="13">
        <v>1.8197436699898308</v>
      </c>
      <c r="F68" s="13">
        <v>1.9601363787622792</v>
      </c>
      <c r="G68" s="13">
        <v>100</v>
      </c>
      <c r="H68" s="13">
        <v>0</v>
      </c>
      <c r="I68" s="12"/>
      <c r="J68" s="5"/>
    </row>
    <row r="69" spans="1:10" x14ac:dyDescent="0.3">
      <c r="A69" s="5" t="s">
        <v>66</v>
      </c>
      <c r="B69" s="5" t="s">
        <v>121</v>
      </c>
      <c r="C69" s="15">
        <v>1</v>
      </c>
      <c r="D69" s="13">
        <v>0.15068189525660181</v>
      </c>
      <c r="E69" s="13">
        <v>26.913995676205126</v>
      </c>
      <c r="F69" s="13">
        <v>5</v>
      </c>
      <c r="G69" s="13">
        <v>21.196831683965577</v>
      </c>
      <c r="H69" s="13">
        <v>0</v>
      </c>
      <c r="I69" s="12"/>
      <c r="J69" s="5"/>
    </row>
    <row r="70" spans="1:10" x14ac:dyDescent="0.3">
      <c r="A70" s="5" t="s">
        <v>14</v>
      </c>
      <c r="B70" s="5" t="s">
        <v>122</v>
      </c>
      <c r="C70" s="15">
        <v>1</v>
      </c>
      <c r="D70" s="13">
        <v>1.1086362595108479</v>
      </c>
      <c r="E70" s="13">
        <v>16.446973845509692</v>
      </c>
      <c r="F70" s="13">
        <v>1.970229549303856</v>
      </c>
      <c r="G70" s="13">
        <v>100</v>
      </c>
      <c r="H70" s="13">
        <v>0</v>
      </c>
      <c r="I70" s="12"/>
      <c r="J70" s="5"/>
    </row>
    <row r="71" spans="1:10" x14ac:dyDescent="0.3">
      <c r="A71" s="5" t="s">
        <v>44</v>
      </c>
      <c r="B71" s="5" t="s">
        <v>129</v>
      </c>
      <c r="C71" s="15">
        <v>1</v>
      </c>
      <c r="D71" s="13">
        <v>0</v>
      </c>
      <c r="E71" s="13">
        <v>29.642928788761296</v>
      </c>
      <c r="F71" s="13">
        <v>1.4781620155291151</v>
      </c>
      <c r="G71" s="13">
        <v>11.48207939755207</v>
      </c>
      <c r="H71" s="13">
        <v>0.45921351589289672</v>
      </c>
      <c r="I71" s="12"/>
      <c r="J71" s="5"/>
    </row>
    <row r="72" spans="1:10" x14ac:dyDescent="0.3">
      <c r="A72" s="5" t="s">
        <v>68</v>
      </c>
      <c r="B72" s="5" t="s">
        <v>124</v>
      </c>
      <c r="C72" s="15">
        <v>1</v>
      </c>
      <c r="D72" s="13">
        <v>1.0843918849951608</v>
      </c>
      <c r="E72" s="13">
        <v>1.6356677160860951</v>
      </c>
      <c r="F72" s="13">
        <v>1</v>
      </c>
      <c r="G72" s="13">
        <v>100</v>
      </c>
      <c r="H72" s="13">
        <v>0</v>
      </c>
      <c r="I72" s="12"/>
      <c r="J72" s="5"/>
    </row>
    <row r="73" spans="1:10" x14ac:dyDescent="0.3">
      <c r="A73" s="5" t="s">
        <v>75</v>
      </c>
      <c r="B73" s="5" t="s">
        <v>124</v>
      </c>
      <c r="C73" s="15">
        <v>1</v>
      </c>
      <c r="D73" s="13">
        <v>0.93839599190582823</v>
      </c>
      <c r="E73" s="13">
        <v>22.622603335178471</v>
      </c>
      <c r="F73" s="13">
        <v>3.9574001124086018</v>
      </c>
      <c r="G73" s="13">
        <v>100</v>
      </c>
      <c r="H73" s="13">
        <v>0</v>
      </c>
      <c r="I73" s="12"/>
      <c r="J73" s="5"/>
    </row>
    <row r="74" spans="1:10" x14ac:dyDescent="0.3">
      <c r="A74" s="5" t="s">
        <v>57</v>
      </c>
      <c r="B74" s="5" t="s">
        <v>129</v>
      </c>
      <c r="C74" s="15">
        <v>1</v>
      </c>
      <c r="D74" s="13">
        <v>0.79689146259331534</v>
      </c>
      <c r="E74" s="13">
        <v>31.626995002709776</v>
      </c>
      <c r="F74" s="13">
        <v>5</v>
      </c>
      <c r="G74" s="13">
        <v>64.495644685200503</v>
      </c>
      <c r="H74" s="13" t="s">
        <v>113</v>
      </c>
      <c r="I74" s="12"/>
      <c r="J74" s="5"/>
    </row>
    <row r="75" spans="1:10" x14ac:dyDescent="0.3">
      <c r="A75" s="5" t="s">
        <v>67</v>
      </c>
      <c r="B75" s="5" t="s">
        <v>121</v>
      </c>
      <c r="C75" s="15">
        <v>1</v>
      </c>
      <c r="D75" s="13">
        <v>3.2180798311278363E-3</v>
      </c>
      <c r="E75" s="13">
        <v>21.560202963842936</v>
      </c>
      <c r="F75" s="13">
        <v>3.6301867779502865</v>
      </c>
      <c r="G75" s="13">
        <v>14.669432844836912</v>
      </c>
      <c r="H75" s="13">
        <v>0.11318449440071854</v>
      </c>
      <c r="I75" s="12"/>
      <c r="J75" s="5"/>
    </row>
    <row r="76" spans="1:10" x14ac:dyDescent="0.3">
      <c r="A76" s="5" t="s">
        <v>15</v>
      </c>
      <c r="B76" s="5" t="s">
        <v>129</v>
      </c>
      <c r="C76" s="15">
        <v>1</v>
      </c>
      <c r="D76" s="13">
        <v>0.11023147163738718</v>
      </c>
      <c r="E76" s="13">
        <v>28.478981129991141</v>
      </c>
      <c r="F76" s="13">
        <v>1.2318987977952396</v>
      </c>
      <c r="G76" s="13">
        <v>10.289019454662135</v>
      </c>
      <c r="H76" s="13">
        <v>0.52726473479264424</v>
      </c>
      <c r="I76" s="12"/>
      <c r="J76" s="5"/>
    </row>
    <row r="77" spans="1:10" x14ac:dyDescent="0.3">
      <c r="A77" s="5" t="s">
        <v>6</v>
      </c>
      <c r="B77" s="5" t="s">
        <v>129</v>
      </c>
      <c r="C77" s="15">
        <v>1</v>
      </c>
      <c r="D77" s="13">
        <v>1.0672544707130081</v>
      </c>
      <c r="E77" s="13">
        <v>0.32725351206108971</v>
      </c>
      <c r="F77" s="13">
        <v>5</v>
      </c>
      <c r="G77" s="13">
        <v>100</v>
      </c>
      <c r="H77" s="13">
        <v>0</v>
      </c>
      <c r="I77" s="12"/>
      <c r="J77" s="5"/>
    </row>
    <row r="78" spans="1:10" x14ac:dyDescent="0.3">
      <c r="A78" s="5" t="s">
        <v>28</v>
      </c>
      <c r="B78" s="5" t="s">
        <v>129</v>
      </c>
      <c r="C78" s="15">
        <v>1</v>
      </c>
      <c r="D78" s="13">
        <v>1.0612662075517265</v>
      </c>
      <c r="E78" s="13">
        <v>3.0103778255995986E-2</v>
      </c>
      <c r="F78" s="13">
        <v>5</v>
      </c>
      <c r="G78" s="13">
        <v>100</v>
      </c>
      <c r="H78" s="13">
        <v>0</v>
      </c>
      <c r="I78" s="12"/>
      <c r="J78" s="5"/>
    </row>
    <row r="79" spans="1:10" x14ac:dyDescent="0.3">
      <c r="A79" s="5" t="s">
        <v>34</v>
      </c>
      <c r="B79" s="5" t="s">
        <v>121</v>
      </c>
      <c r="C79" s="15">
        <v>1</v>
      </c>
      <c r="D79" s="13">
        <v>0.44342938460491094</v>
      </c>
      <c r="E79" s="13">
        <v>49.495917216813197</v>
      </c>
      <c r="F79" s="13">
        <v>5</v>
      </c>
      <c r="G79" s="13">
        <v>43.918989514419742</v>
      </c>
      <c r="H79" s="13">
        <v>0</v>
      </c>
      <c r="I79" s="12"/>
      <c r="J79" s="5"/>
    </row>
    <row r="80" spans="1:10" x14ac:dyDescent="0.3">
      <c r="A80" s="5" t="s">
        <v>70</v>
      </c>
      <c r="B80" s="5" t="s">
        <v>121</v>
      </c>
      <c r="C80" s="15">
        <v>1</v>
      </c>
      <c r="D80" s="13">
        <v>0.53705120470972723</v>
      </c>
      <c r="E80" s="13">
        <v>47.468370124476586</v>
      </c>
      <c r="F80" s="13">
        <v>2.5254276017408115</v>
      </c>
      <c r="G80" s="13">
        <v>42.224870280259964</v>
      </c>
      <c r="H80" s="13">
        <v>5.3678905279991973E-2</v>
      </c>
      <c r="I80" s="12"/>
      <c r="J80" s="5"/>
    </row>
    <row r="81" spans="1:10" x14ac:dyDescent="0.3">
      <c r="A81" s="5" t="s">
        <v>73</v>
      </c>
      <c r="B81" s="5" t="s">
        <v>121</v>
      </c>
      <c r="C81" s="15">
        <v>1</v>
      </c>
      <c r="D81" s="13">
        <v>0</v>
      </c>
      <c r="E81" s="13">
        <v>61.08361255932985</v>
      </c>
      <c r="F81" s="13">
        <v>5</v>
      </c>
      <c r="G81" s="13">
        <v>46.148071831791334</v>
      </c>
      <c r="H81" s="13">
        <v>5.0493564422304793E-2</v>
      </c>
      <c r="I81" s="12"/>
      <c r="J81" s="5"/>
    </row>
    <row r="82" spans="1:10" x14ac:dyDescent="0.3">
      <c r="A82" s="5" t="s">
        <v>29</v>
      </c>
      <c r="B82" s="5" t="s">
        <v>121</v>
      </c>
      <c r="C82" s="15">
        <v>1</v>
      </c>
      <c r="D82" s="13">
        <v>1.0576922169253049</v>
      </c>
      <c r="E82" s="13">
        <v>0.32186845761058197</v>
      </c>
      <c r="F82" s="13">
        <v>5</v>
      </c>
      <c r="G82" s="13">
        <v>100</v>
      </c>
      <c r="H82" s="13">
        <v>0</v>
      </c>
      <c r="I82" s="12"/>
      <c r="J82" s="5"/>
    </row>
    <row r="83" spans="1:10" x14ac:dyDescent="0.3">
      <c r="A83" s="5" t="s">
        <v>4</v>
      </c>
      <c r="B83" s="5" t="s">
        <v>123</v>
      </c>
      <c r="C83" s="15">
        <v>1</v>
      </c>
      <c r="D83" s="13">
        <v>0.4524753304075671</v>
      </c>
      <c r="E83" s="13">
        <v>13.994669280092785</v>
      </c>
      <c r="F83" s="13">
        <v>1</v>
      </c>
      <c r="G83" s="13">
        <v>7.8969414458133054</v>
      </c>
      <c r="H83" s="13">
        <v>0</v>
      </c>
      <c r="I83" s="12"/>
      <c r="J83" s="5"/>
    </row>
    <row r="84" spans="1:10" x14ac:dyDescent="0.3">
      <c r="A84" s="5" t="s">
        <v>9</v>
      </c>
      <c r="B84" s="5" t="s">
        <v>129</v>
      </c>
      <c r="C84" s="15">
        <v>1</v>
      </c>
      <c r="D84" s="13">
        <v>1.0827219530185352</v>
      </c>
      <c r="E84" s="13">
        <v>1.0036158134052404</v>
      </c>
      <c r="F84" s="13">
        <v>5</v>
      </c>
      <c r="G84" s="13">
        <v>100</v>
      </c>
      <c r="H84" s="13">
        <v>0</v>
      </c>
      <c r="I84" s="12"/>
      <c r="J84" s="5"/>
    </row>
    <row r="85" spans="1:10" x14ac:dyDescent="0.3">
      <c r="A85" s="5"/>
      <c r="B85" s="5"/>
      <c r="C85" s="5"/>
      <c r="D85" s="5"/>
      <c r="E85" s="5"/>
      <c r="F85" s="5"/>
      <c r="G85" s="5"/>
      <c r="H85" s="5"/>
      <c r="I85" s="3"/>
      <c r="J85" s="5"/>
    </row>
    <row r="86" spans="1:10" x14ac:dyDescent="0.3">
      <c r="A86" s="5"/>
      <c r="C86" s="5"/>
      <c r="D86" s="5"/>
      <c r="E86" s="5"/>
      <c r="F86" s="5"/>
      <c r="G86" s="5"/>
      <c r="H86" s="5"/>
      <c r="I86" s="3"/>
      <c r="J86" s="5"/>
    </row>
    <row r="87" spans="1:10" x14ac:dyDescent="0.3">
      <c r="A87" s="7" t="s">
        <v>83</v>
      </c>
      <c r="B87" s="7"/>
      <c r="C87" s="7"/>
      <c r="D87" s="7"/>
      <c r="E87" s="5"/>
      <c r="F87" s="5"/>
      <c r="G87" s="5"/>
      <c r="H87" s="5"/>
      <c r="I87" s="3"/>
      <c r="J87" s="5"/>
    </row>
    <row r="88" spans="1:10" x14ac:dyDescent="0.3">
      <c r="A88" s="5"/>
      <c r="C88" s="5"/>
      <c r="D88" s="5"/>
      <c r="E88" s="5"/>
      <c r="F88" s="5"/>
      <c r="G88" s="5"/>
      <c r="H88" s="5"/>
      <c r="I88" s="3"/>
      <c r="J88" s="5"/>
    </row>
    <row r="89" spans="1:10" x14ac:dyDescent="0.3">
      <c r="A89" s="5" t="s">
        <v>131</v>
      </c>
      <c r="B89" s="5"/>
      <c r="C89" s="5"/>
      <c r="D89" s="5"/>
      <c r="E89" s="5"/>
      <c r="F89" s="5"/>
    </row>
    <row r="90" spans="1:10" x14ac:dyDescent="0.3">
      <c r="A90" s="5" t="s">
        <v>128</v>
      </c>
      <c r="B90" s="5"/>
      <c r="C90" s="5"/>
      <c r="D90" s="5"/>
      <c r="E90" s="5"/>
      <c r="F90" s="5"/>
    </row>
    <row r="91" spans="1:10" x14ac:dyDescent="0.3">
      <c r="A91" s="5" t="s">
        <v>97</v>
      </c>
      <c r="B91" s="5"/>
      <c r="C91" s="5"/>
      <c r="D91" s="5"/>
      <c r="E91" s="5"/>
      <c r="F91" s="5"/>
    </row>
    <row r="92" spans="1:10" x14ac:dyDescent="0.3">
      <c r="B9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>
      <selection activeCell="O8" sqref="O8"/>
    </sheetView>
  </sheetViews>
  <sheetFormatPr defaultRowHeight="14.4" x14ac:dyDescent="0.3"/>
  <cols>
    <col min="1" max="1" width="43.88671875" customWidth="1"/>
    <col min="2" max="2" width="18" customWidth="1"/>
    <col min="3" max="6" width="9.33203125" bestFit="1" customWidth="1"/>
    <col min="7" max="7" width="18.109375" style="19" customWidth="1"/>
    <col min="8" max="8" width="15.109375" style="19" customWidth="1"/>
    <col min="9" max="9" width="14.88671875" style="2" bestFit="1" customWidth="1"/>
  </cols>
  <sheetData>
    <row r="1" spans="1:13" x14ac:dyDescent="0.3">
      <c r="A1" s="4" t="s">
        <v>81</v>
      </c>
      <c r="B1" s="4"/>
      <c r="C1" s="4"/>
      <c r="D1" s="4"/>
      <c r="E1" s="4"/>
      <c r="F1" s="4"/>
      <c r="G1" s="16"/>
      <c r="H1" s="16"/>
      <c r="I1" s="1"/>
      <c r="L1" s="1"/>
    </row>
    <row r="2" spans="1:13" x14ac:dyDescent="0.3">
      <c r="A2" s="6"/>
      <c r="B2" s="3"/>
      <c r="C2" s="4"/>
      <c r="D2" s="4"/>
      <c r="E2" s="4"/>
      <c r="F2" s="4"/>
      <c r="G2" s="16"/>
      <c r="H2" s="16"/>
      <c r="I2" s="1"/>
    </row>
    <row r="3" spans="1:13" x14ac:dyDescent="0.3">
      <c r="A3" s="4" t="s">
        <v>127</v>
      </c>
      <c r="B3" s="4" t="s">
        <v>125</v>
      </c>
      <c r="C3" s="4" t="s">
        <v>0</v>
      </c>
      <c r="D3" s="4"/>
      <c r="E3" s="4"/>
      <c r="F3" s="4"/>
      <c r="G3" s="17" t="s">
        <v>84</v>
      </c>
      <c r="H3" s="17" t="s">
        <v>80</v>
      </c>
      <c r="I3" s="3"/>
    </row>
    <row r="4" spans="1:13" x14ac:dyDescent="0.3">
      <c r="A4" s="4"/>
      <c r="B4" s="5"/>
      <c r="C4" s="9" t="s">
        <v>85</v>
      </c>
      <c r="D4" s="9" t="s">
        <v>86</v>
      </c>
      <c r="E4" s="9" t="s">
        <v>1</v>
      </c>
      <c r="F4" s="9" t="s">
        <v>2</v>
      </c>
      <c r="G4" s="17"/>
      <c r="H4" s="17" t="s">
        <v>78</v>
      </c>
      <c r="I4" s="3"/>
    </row>
    <row r="5" spans="1:13" x14ac:dyDescent="0.3">
      <c r="A5" s="5" t="s">
        <v>22</v>
      </c>
      <c r="B5" s="5" t="s">
        <v>123</v>
      </c>
      <c r="C5" s="15">
        <v>1</v>
      </c>
      <c r="D5" s="13">
        <v>0.82391380804904535</v>
      </c>
      <c r="E5" s="13">
        <v>4.4869357495747302</v>
      </c>
      <c r="F5" s="13">
        <v>5</v>
      </c>
      <c r="G5" s="14">
        <v>100</v>
      </c>
      <c r="H5" s="14">
        <v>0</v>
      </c>
      <c r="I5" s="8"/>
    </row>
    <row r="6" spans="1:13" x14ac:dyDescent="0.3">
      <c r="A6" s="5" t="s">
        <v>7</v>
      </c>
      <c r="B6" s="5" t="s">
        <v>129</v>
      </c>
      <c r="C6" s="15">
        <v>1</v>
      </c>
      <c r="D6" s="13">
        <v>0.85612545444422683</v>
      </c>
      <c r="E6" s="13">
        <v>12.493221689173186</v>
      </c>
      <c r="F6" s="13">
        <v>5</v>
      </c>
      <c r="G6" s="14">
        <v>100</v>
      </c>
      <c r="H6" s="14">
        <v>0</v>
      </c>
      <c r="I6" s="8"/>
    </row>
    <row r="7" spans="1:13" x14ac:dyDescent="0.3">
      <c r="A7" s="5" t="s">
        <v>12</v>
      </c>
      <c r="B7" s="5" t="s">
        <v>121</v>
      </c>
      <c r="C7" s="15">
        <v>1</v>
      </c>
      <c r="D7" s="13">
        <v>0</v>
      </c>
      <c r="E7" s="13">
        <v>42.171565657289953</v>
      </c>
      <c r="F7" s="13">
        <v>3.7169021862791616</v>
      </c>
      <c r="G7" s="14">
        <v>29.512006102612254</v>
      </c>
      <c r="H7" s="14">
        <v>4.7365685784506173E-2</v>
      </c>
      <c r="I7" s="8"/>
    </row>
    <row r="8" spans="1:13" x14ac:dyDescent="0.3">
      <c r="A8" s="5" t="s">
        <v>92</v>
      </c>
      <c r="B8" s="5" t="s">
        <v>121</v>
      </c>
      <c r="C8" s="15">
        <v>1</v>
      </c>
      <c r="D8" s="13">
        <v>0.49089005182118262</v>
      </c>
      <c r="E8" s="13">
        <v>11.670763590318192</v>
      </c>
      <c r="F8" s="13">
        <v>3.6178077785486864</v>
      </c>
      <c r="G8" s="14">
        <v>10.576594850007856</v>
      </c>
      <c r="H8" s="14">
        <v>0.2099521152863173</v>
      </c>
      <c r="I8" s="8"/>
    </row>
    <row r="9" spans="1:13" x14ac:dyDescent="0.3">
      <c r="A9" s="5" t="s">
        <v>18</v>
      </c>
      <c r="B9" s="5" t="s">
        <v>121</v>
      </c>
      <c r="C9" s="15">
        <v>1</v>
      </c>
      <c r="D9" s="13">
        <v>0.333863654693204</v>
      </c>
      <c r="E9" s="13">
        <v>20.54609661176714</v>
      </c>
      <c r="F9" s="13">
        <v>3.2341468809144169</v>
      </c>
      <c r="G9" s="14">
        <v>16.154200589988047</v>
      </c>
      <c r="H9" s="14">
        <v>9.1872521281741282E-2</v>
      </c>
      <c r="I9" s="8"/>
      <c r="K9" s="1"/>
      <c r="L9" s="1"/>
      <c r="M9" s="1"/>
    </row>
    <row r="10" spans="1:13" x14ac:dyDescent="0.3">
      <c r="A10" s="5" t="s">
        <v>19</v>
      </c>
      <c r="B10" s="5" t="s">
        <v>121</v>
      </c>
      <c r="C10" s="15">
        <v>1</v>
      </c>
      <c r="D10" s="13">
        <v>1.8322834004567853E-2</v>
      </c>
      <c r="E10" s="13">
        <v>35.45675289218714</v>
      </c>
      <c r="F10" s="13">
        <v>5</v>
      </c>
      <c r="G10" s="14">
        <v>27.321018687681931</v>
      </c>
      <c r="H10" s="14">
        <v>9.8399783217584691E-2</v>
      </c>
      <c r="I10" s="8"/>
      <c r="K10" s="1"/>
      <c r="L10" s="1"/>
      <c r="M10" s="1"/>
    </row>
    <row r="11" spans="1:13" x14ac:dyDescent="0.3">
      <c r="A11" s="5" t="s">
        <v>64</v>
      </c>
      <c r="B11" s="5" t="s">
        <v>123</v>
      </c>
      <c r="C11" s="15">
        <v>1</v>
      </c>
      <c r="D11" s="13">
        <v>0.86297755606577675</v>
      </c>
      <c r="E11" s="13">
        <v>6.6603130758820864E-3</v>
      </c>
      <c r="F11" s="13">
        <v>5</v>
      </c>
      <c r="G11" s="14" t="s">
        <v>99</v>
      </c>
      <c r="H11" s="14">
        <v>0</v>
      </c>
      <c r="I11" s="8"/>
    </row>
    <row r="12" spans="1:13" x14ac:dyDescent="0.3">
      <c r="A12" s="5" t="s">
        <v>10</v>
      </c>
      <c r="B12" s="5" t="s">
        <v>129</v>
      </c>
      <c r="C12" s="15">
        <v>1</v>
      </c>
      <c r="D12" s="13">
        <v>0.84738340308715143</v>
      </c>
      <c r="E12" s="13">
        <v>19.476096617846778</v>
      </c>
      <c r="F12" s="13">
        <v>5</v>
      </c>
      <c r="G12" s="14">
        <v>100</v>
      </c>
      <c r="H12" s="14">
        <v>0</v>
      </c>
      <c r="I12" s="8"/>
    </row>
    <row r="13" spans="1:13" x14ac:dyDescent="0.3">
      <c r="A13" s="5" t="s">
        <v>27</v>
      </c>
      <c r="B13" s="5" t="s">
        <v>121</v>
      </c>
      <c r="C13" s="15">
        <v>1</v>
      </c>
      <c r="D13" s="13">
        <v>0.84193751283524154</v>
      </c>
      <c r="E13" s="13">
        <v>7.8033750404352658</v>
      </c>
      <c r="F13" s="13">
        <v>1</v>
      </c>
      <c r="G13" s="14">
        <v>100</v>
      </c>
      <c r="H13" s="14">
        <v>0</v>
      </c>
      <c r="I13" s="8"/>
      <c r="K13" s="1"/>
      <c r="L13" s="1"/>
      <c r="M13" s="1"/>
    </row>
    <row r="14" spans="1:13" x14ac:dyDescent="0.3">
      <c r="A14" s="5" t="s">
        <v>5</v>
      </c>
      <c r="B14" s="5" t="s">
        <v>129</v>
      </c>
      <c r="C14" s="15">
        <v>1</v>
      </c>
      <c r="D14" s="13">
        <v>0.95119431267638699</v>
      </c>
      <c r="E14" s="13">
        <v>0.17779522328794725</v>
      </c>
      <c r="F14" s="13">
        <v>1</v>
      </c>
      <c r="G14" s="14">
        <v>100</v>
      </c>
      <c r="H14" s="14">
        <v>0</v>
      </c>
      <c r="I14" s="8"/>
      <c r="K14" s="1"/>
      <c r="L14" s="1"/>
      <c r="M14" s="1"/>
    </row>
    <row r="15" spans="1:13" x14ac:dyDescent="0.3">
      <c r="A15" s="5" t="s">
        <v>26</v>
      </c>
      <c r="B15" s="5" t="s">
        <v>122</v>
      </c>
      <c r="C15" s="15">
        <v>1</v>
      </c>
      <c r="D15" s="13">
        <v>0.90934787139645012</v>
      </c>
      <c r="E15" s="13">
        <v>6.3689177959236751</v>
      </c>
      <c r="F15" s="13">
        <v>5</v>
      </c>
      <c r="G15" s="14">
        <v>100</v>
      </c>
      <c r="H15" s="14">
        <v>0</v>
      </c>
      <c r="I15" s="8"/>
    </row>
    <row r="16" spans="1:13" x14ac:dyDescent="0.3">
      <c r="A16" s="5" t="s">
        <v>58</v>
      </c>
      <c r="B16" s="5" t="s">
        <v>129</v>
      </c>
      <c r="C16" s="15">
        <v>1</v>
      </c>
      <c r="D16" s="13">
        <v>0.79256392690142019</v>
      </c>
      <c r="E16" s="13">
        <v>25.175987770840237</v>
      </c>
      <c r="F16" s="13">
        <v>5</v>
      </c>
      <c r="G16" s="14">
        <v>100</v>
      </c>
      <c r="H16" s="14">
        <v>0</v>
      </c>
      <c r="I16" s="8"/>
    </row>
    <row r="17" spans="1:14" x14ac:dyDescent="0.3">
      <c r="A17" s="5" t="s">
        <v>8</v>
      </c>
      <c r="B17" s="5" t="s">
        <v>129</v>
      </c>
      <c r="C17" s="15">
        <v>1</v>
      </c>
      <c r="D17" s="13">
        <v>3.7650619659182802E-2</v>
      </c>
      <c r="E17" s="13">
        <v>20.05782008235478</v>
      </c>
      <c r="F17" s="13">
        <v>4.2253151546776326</v>
      </c>
      <c r="G17" s="14">
        <v>14.822890643617276</v>
      </c>
      <c r="H17" s="14">
        <v>0</v>
      </c>
      <c r="I17" s="8"/>
      <c r="K17" s="1"/>
      <c r="L17" s="1"/>
      <c r="M17" s="1"/>
      <c r="N17" s="1"/>
    </row>
    <row r="18" spans="1:14" x14ac:dyDescent="0.3">
      <c r="A18" s="5" t="s">
        <v>39</v>
      </c>
      <c r="B18" s="5" t="s">
        <v>129</v>
      </c>
      <c r="C18" s="15">
        <v>1</v>
      </c>
      <c r="D18" s="13">
        <v>0.88253358214478139</v>
      </c>
      <c r="E18" s="13">
        <v>20.359092141876641</v>
      </c>
      <c r="F18" s="13">
        <v>5</v>
      </c>
      <c r="G18" s="14">
        <v>100</v>
      </c>
      <c r="H18" s="14">
        <v>0</v>
      </c>
      <c r="I18" s="8"/>
      <c r="K18" s="1"/>
      <c r="L18" s="1"/>
      <c r="M18" s="1"/>
      <c r="N18" s="1"/>
    </row>
    <row r="19" spans="1:14" x14ac:dyDescent="0.3">
      <c r="A19" s="5" t="s">
        <v>61</v>
      </c>
      <c r="B19" s="5" t="s">
        <v>122</v>
      </c>
      <c r="C19" s="15">
        <v>1</v>
      </c>
      <c r="D19" s="13">
        <v>0.83629588070298688</v>
      </c>
      <c r="E19" s="13">
        <v>6.7647371872865314</v>
      </c>
      <c r="F19" s="13">
        <v>3.474946203673861</v>
      </c>
      <c r="G19" s="14">
        <v>100</v>
      </c>
      <c r="H19" s="14">
        <v>0</v>
      </c>
      <c r="I19" s="8"/>
      <c r="K19" s="1"/>
      <c r="L19" s="1"/>
      <c r="M19" s="1"/>
      <c r="N19" s="1"/>
    </row>
    <row r="20" spans="1:14" x14ac:dyDescent="0.3">
      <c r="A20" s="5" t="s">
        <v>40</v>
      </c>
      <c r="B20" s="5" t="s">
        <v>122</v>
      </c>
      <c r="C20" s="15">
        <v>1</v>
      </c>
      <c r="D20" s="13">
        <v>0.50351594032552782</v>
      </c>
      <c r="E20" s="13">
        <v>25.704889684164478</v>
      </c>
      <c r="F20" s="13">
        <v>5</v>
      </c>
      <c r="G20" s="14">
        <v>24.14477973672966</v>
      </c>
      <c r="H20" s="14" t="s">
        <v>106</v>
      </c>
      <c r="I20" s="8"/>
      <c r="K20" s="1"/>
    </row>
    <row r="21" spans="1:14" x14ac:dyDescent="0.3">
      <c r="A21" s="5" t="s">
        <v>46</v>
      </c>
      <c r="B21" s="5" t="s">
        <v>124</v>
      </c>
      <c r="C21" s="15">
        <v>1</v>
      </c>
      <c r="D21" s="13">
        <v>0.81295197524436724</v>
      </c>
      <c r="E21" s="13">
        <v>10.73592162083823</v>
      </c>
      <c r="F21" s="13">
        <v>5</v>
      </c>
      <c r="G21" s="14">
        <v>100</v>
      </c>
      <c r="H21" s="14">
        <v>0</v>
      </c>
      <c r="I21" s="8"/>
      <c r="K21" s="1"/>
    </row>
    <row r="22" spans="1:14" x14ac:dyDescent="0.3">
      <c r="A22" s="5" t="s">
        <v>43</v>
      </c>
      <c r="B22" s="5" t="s">
        <v>129</v>
      </c>
      <c r="C22" s="15">
        <v>1</v>
      </c>
      <c r="D22" s="13">
        <v>0.89542531088072785</v>
      </c>
      <c r="E22" s="13">
        <v>12.389773791584956</v>
      </c>
      <c r="F22" s="13">
        <v>5</v>
      </c>
      <c r="G22" s="14">
        <v>100</v>
      </c>
      <c r="H22" s="14">
        <v>0</v>
      </c>
      <c r="I22" s="8"/>
    </row>
    <row r="23" spans="1:14" x14ac:dyDescent="0.3">
      <c r="A23" s="5" t="s">
        <v>52</v>
      </c>
      <c r="B23" s="5" t="s">
        <v>124</v>
      </c>
      <c r="C23" s="15">
        <v>1</v>
      </c>
      <c r="D23" s="13">
        <v>0.84608417427827909</v>
      </c>
      <c r="E23" s="13">
        <v>21.083500173819278</v>
      </c>
      <c r="F23" s="13">
        <v>5</v>
      </c>
      <c r="G23" s="14">
        <v>100</v>
      </c>
      <c r="H23" s="14">
        <v>0</v>
      </c>
      <c r="I23" s="8"/>
    </row>
    <row r="24" spans="1:14" x14ac:dyDescent="0.3">
      <c r="A24" s="5" t="s">
        <v>33</v>
      </c>
      <c r="B24" s="5" t="s">
        <v>129</v>
      </c>
      <c r="C24" s="15">
        <v>1</v>
      </c>
      <c r="D24" s="13">
        <v>0.88965822749159107</v>
      </c>
      <c r="E24" s="13">
        <v>14.960091169196703</v>
      </c>
      <c r="F24" s="13">
        <v>5</v>
      </c>
      <c r="G24" s="14">
        <v>100</v>
      </c>
      <c r="H24" s="14">
        <v>0</v>
      </c>
      <c r="I24" s="8"/>
    </row>
    <row r="25" spans="1:14" x14ac:dyDescent="0.3">
      <c r="A25" s="5" t="s">
        <v>56</v>
      </c>
      <c r="B25" s="5" t="s">
        <v>129</v>
      </c>
      <c r="C25" s="15">
        <v>1</v>
      </c>
      <c r="D25" s="13">
        <v>0.78904677119468658</v>
      </c>
      <c r="E25" s="13">
        <v>7.5937961344623455</v>
      </c>
      <c r="F25" s="13">
        <v>5</v>
      </c>
      <c r="G25" s="14">
        <v>21.137703181848217</v>
      </c>
      <c r="H25" s="14" t="s">
        <v>94</v>
      </c>
      <c r="I25" s="8"/>
    </row>
    <row r="26" spans="1:14" x14ac:dyDescent="0.3">
      <c r="A26" s="5" t="s">
        <v>55</v>
      </c>
      <c r="B26" s="5" t="s">
        <v>122</v>
      </c>
      <c r="C26" s="15">
        <v>1</v>
      </c>
      <c r="D26" s="13">
        <v>0.88139660429187827</v>
      </c>
      <c r="E26" s="13">
        <v>41.126596323292517</v>
      </c>
      <c r="F26" s="13">
        <v>5</v>
      </c>
      <c r="G26" s="14">
        <v>100</v>
      </c>
      <c r="H26" s="14">
        <v>0</v>
      </c>
      <c r="I26" s="8"/>
    </row>
    <row r="27" spans="1:14" x14ac:dyDescent="0.3">
      <c r="A27" s="5" t="s">
        <v>50</v>
      </c>
      <c r="B27" s="5" t="s">
        <v>122</v>
      </c>
      <c r="C27" s="15">
        <v>1</v>
      </c>
      <c r="D27" s="13">
        <v>0.97287958519790185</v>
      </c>
      <c r="E27" s="13">
        <v>6.5701834031764639</v>
      </c>
      <c r="F27" s="13">
        <v>5</v>
      </c>
      <c r="G27" s="14">
        <v>100</v>
      </c>
      <c r="H27" s="14">
        <v>0</v>
      </c>
      <c r="I27" s="8"/>
    </row>
    <row r="28" spans="1:14" x14ac:dyDescent="0.3">
      <c r="A28" s="5" t="s">
        <v>23</v>
      </c>
      <c r="B28" s="5" t="s">
        <v>122</v>
      </c>
      <c r="C28" s="15">
        <v>1</v>
      </c>
      <c r="D28" s="13">
        <v>1.0462071283495307</v>
      </c>
      <c r="E28" s="13">
        <v>0.28833479353928676</v>
      </c>
      <c r="F28" s="13">
        <v>1</v>
      </c>
      <c r="G28" s="14">
        <v>100</v>
      </c>
      <c r="H28" s="14">
        <v>0</v>
      </c>
      <c r="I28" s="8"/>
    </row>
    <row r="29" spans="1:14" x14ac:dyDescent="0.3">
      <c r="A29" s="5" t="s">
        <v>59</v>
      </c>
      <c r="B29" s="5" t="s">
        <v>122</v>
      </c>
      <c r="C29" s="15">
        <v>1</v>
      </c>
      <c r="D29" s="13">
        <v>1.0470726257765199</v>
      </c>
      <c r="E29" s="13">
        <v>18.731910692963428</v>
      </c>
      <c r="F29" s="13">
        <v>4.5561721186859829</v>
      </c>
      <c r="G29" s="14">
        <v>100</v>
      </c>
      <c r="H29" s="14">
        <v>0</v>
      </c>
      <c r="I29" s="8"/>
    </row>
    <row r="30" spans="1:14" x14ac:dyDescent="0.3">
      <c r="A30" s="5" t="s">
        <v>38</v>
      </c>
      <c r="B30" s="5" t="s">
        <v>122</v>
      </c>
      <c r="C30" s="15">
        <v>1</v>
      </c>
      <c r="D30" s="13">
        <v>0.95190145188858988</v>
      </c>
      <c r="E30" s="13">
        <v>5.3697267141558056</v>
      </c>
      <c r="F30" s="13">
        <v>5</v>
      </c>
      <c r="G30" s="14">
        <v>100</v>
      </c>
      <c r="H30" s="14">
        <v>0</v>
      </c>
      <c r="I30" s="8"/>
    </row>
    <row r="31" spans="1:14" x14ac:dyDescent="0.3">
      <c r="A31" s="5" t="s">
        <v>24</v>
      </c>
      <c r="B31" s="5" t="s">
        <v>122</v>
      </c>
      <c r="C31" s="15">
        <v>1</v>
      </c>
      <c r="D31" s="13">
        <v>0.94865680186696166</v>
      </c>
      <c r="E31" s="13">
        <v>0.03</v>
      </c>
      <c r="F31" s="13">
        <v>4.3671476978868666</v>
      </c>
      <c r="G31" s="14">
        <v>100</v>
      </c>
      <c r="H31" s="14">
        <v>0</v>
      </c>
      <c r="I31" s="8"/>
    </row>
    <row r="32" spans="1:14" x14ac:dyDescent="0.3">
      <c r="A32" s="5" t="s">
        <v>88</v>
      </c>
      <c r="B32" s="5" t="s">
        <v>122</v>
      </c>
      <c r="C32" s="15">
        <v>1</v>
      </c>
      <c r="D32" s="13">
        <v>0.96028778947014992</v>
      </c>
      <c r="E32" s="13">
        <v>8.7281667672167079E-2</v>
      </c>
      <c r="F32" s="13">
        <v>5</v>
      </c>
      <c r="G32" s="14" t="s">
        <v>100</v>
      </c>
      <c r="H32" s="14">
        <v>0</v>
      </c>
      <c r="I32" s="8"/>
    </row>
    <row r="33" spans="1:9" x14ac:dyDescent="0.3">
      <c r="A33" s="5" t="s">
        <v>20</v>
      </c>
      <c r="B33" s="5" t="s">
        <v>123</v>
      </c>
      <c r="C33" s="15">
        <v>1</v>
      </c>
      <c r="D33" s="13">
        <v>0</v>
      </c>
      <c r="E33" s="13">
        <v>40.328492222531388</v>
      </c>
      <c r="F33" s="13">
        <v>1.6311847771825068</v>
      </c>
      <c r="G33" s="14">
        <v>17.880230587991687</v>
      </c>
      <c r="H33" s="14">
        <v>0</v>
      </c>
      <c r="I33" s="8"/>
    </row>
    <row r="34" spans="1:9" x14ac:dyDescent="0.3">
      <c r="A34" s="5" t="s">
        <v>89</v>
      </c>
      <c r="B34" s="5" t="s">
        <v>129</v>
      </c>
      <c r="C34" s="15">
        <v>1</v>
      </c>
      <c r="D34" s="13">
        <v>8.7643930141302791E-3</v>
      </c>
      <c r="E34" s="13">
        <v>0.58323029344770638</v>
      </c>
      <c r="F34" s="13">
        <v>5</v>
      </c>
      <c r="G34" s="14">
        <v>0.4483004146077284</v>
      </c>
      <c r="H34" s="14">
        <v>7.4500988211007702E-2</v>
      </c>
      <c r="I34" s="8"/>
    </row>
    <row r="35" spans="1:9" x14ac:dyDescent="0.3">
      <c r="A35" s="5" t="s">
        <v>17</v>
      </c>
      <c r="B35" s="5" t="s">
        <v>129</v>
      </c>
      <c r="C35" s="15">
        <v>1</v>
      </c>
      <c r="D35" s="13">
        <v>0.7866048513544589</v>
      </c>
      <c r="E35" s="13">
        <v>15.66643122718361</v>
      </c>
      <c r="F35" s="13">
        <v>1</v>
      </c>
      <c r="G35" s="14">
        <v>100</v>
      </c>
      <c r="H35" s="14">
        <v>0</v>
      </c>
      <c r="I35" s="8"/>
    </row>
    <row r="36" spans="1:9" x14ac:dyDescent="0.3">
      <c r="A36" s="5" t="s">
        <v>30</v>
      </c>
      <c r="B36" s="5" t="s">
        <v>123</v>
      </c>
      <c r="C36" s="15">
        <v>1</v>
      </c>
      <c r="D36" s="13">
        <v>0.3635505641804338</v>
      </c>
      <c r="E36" s="13">
        <v>39.236516577148926</v>
      </c>
      <c r="F36" s="13">
        <v>5</v>
      </c>
      <c r="G36" s="14">
        <v>34.038821960606654</v>
      </c>
      <c r="H36" s="14" t="s">
        <v>105</v>
      </c>
      <c r="I36" s="8"/>
    </row>
    <row r="37" spans="1:9" x14ac:dyDescent="0.3">
      <c r="A37" s="5" t="s">
        <v>42</v>
      </c>
      <c r="B37" s="5" t="s">
        <v>123</v>
      </c>
      <c r="C37" s="15">
        <v>1</v>
      </c>
      <c r="D37" s="13">
        <v>2.069835801107878E-2</v>
      </c>
      <c r="E37" s="13">
        <v>14.470042188928128</v>
      </c>
      <c r="F37" s="13">
        <v>5</v>
      </c>
      <c r="G37" s="14">
        <v>11.156691345013872</v>
      </c>
      <c r="H37" s="14">
        <v>0</v>
      </c>
      <c r="I37" s="8"/>
    </row>
    <row r="38" spans="1:9" x14ac:dyDescent="0.3">
      <c r="A38" s="5" t="s">
        <v>41</v>
      </c>
      <c r="B38" s="5" t="s">
        <v>129</v>
      </c>
      <c r="C38" s="15">
        <v>1</v>
      </c>
      <c r="D38" s="13">
        <v>0.49762165517346185</v>
      </c>
      <c r="E38" s="13">
        <v>26.828096626330098</v>
      </c>
      <c r="F38" s="13">
        <v>1.5538412337069667</v>
      </c>
      <c r="G38" s="14">
        <v>21.647249654590695</v>
      </c>
      <c r="H38" s="14" t="s">
        <v>93</v>
      </c>
      <c r="I38" s="8"/>
    </row>
    <row r="39" spans="1:9" x14ac:dyDescent="0.3">
      <c r="A39" s="5" t="s">
        <v>60</v>
      </c>
      <c r="B39" s="5" t="s">
        <v>129</v>
      </c>
      <c r="C39" s="15">
        <v>1</v>
      </c>
      <c r="D39" s="13">
        <v>0</v>
      </c>
      <c r="E39" s="13">
        <v>88.805686021408064</v>
      </c>
      <c r="F39" s="13">
        <v>1.6479572164520615</v>
      </c>
      <c r="G39" s="14">
        <v>39.700599808213482</v>
      </c>
      <c r="H39" s="14">
        <v>0.16226783526762345</v>
      </c>
      <c r="I39" s="8"/>
    </row>
    <row r="40" spans="1:9" x14ac:dyDescent="0.3">
      <c r="A40" s="5" t="s">
        <v>91</v>
      </c>
      <c r="B40" s="5" t="s">
        <v>122</v>
      </c>
      <c r="C40" s="15">
        <v>1</v>
      </c>
      <c r="D40" s="13">
        <v>0.53555339720536033</v>
      </c>
      <c r="E40" s="13">
        <v>12.281891793558772</v>
      </c>
      <c r="F40" s="13">
        <v>1</v>
      </c>
      <c r="G40" s="14">
        <v>10.10995162901842</v>
      </c>
      <c r="H40" s="14" t="s">
        <v>94</v>
      </c>
      <c r="I40" s="8"/>
    </row>
    <row r="41" spans="1:9" x14ac:dyDescent="0.3">
      <c r="A41" s="5" t="s">
        <v>35</v>
      </c>
      <c r="B41" s="5" t="s">
        <v>129</v>
      </c>
      <c r="C41" s="15">
        <v>1</v>
      </c>
      <c r="D41" s="13">
        <v>0.56412764317279995</v>
      </c>
      <c r="E41" s="13">
        <v>4.3517933146543224E-2</v>
      </c>
      <c r="F41" s="13">
        <v>5</v>
      </c>
      <c r="G41" s="14">
        <v>4.2864595266132594E-2</v>
      </c>
      <c r="H41" s="14">
        <v>0</v>
      </c>
      <c r="I41" s="8"/>
    </row>
    <row r="42" spans="1:9" x14ac:dyDescent="0.3">
      <c r="A42" s="5" t="s">
        <v>69</v>
      </c>
      <c r="B42" s="5" t="s">
        <v>129</v>
      </c>
      <c r="C42" s="15">
        <v>1</v>
      </c>
      <c r="D42" s="13">
        <v>3.8912388433846992E-2</v>
      </c>
      <c r="E42" s="13">
        <v>47.718336094302494</v>
      </c>
      <c r="F42" s="13">
        <v>2.2161964722772063</v>
      </c>
      <c r="G42" s="14">
        <v>26.827835916130368</v>
      </c>
      <c r="H42" s="14">
        <v>4.8199076756663572E-2</v>
      </c>
      <c r="I42" s="8"/>
    </row>
    <row r="43" spans="1:9" x14ac:dyDescent="0.3">
      <c r="A43" s="5" t="s">
        <v>74</v>
      </c>
      <c r="B43" s="5" t="s">
        <v>129</v>
      </c>
      <c r="C43" s="15">
        <v>1</v>
      </c>
      <c r="D43" s="13">
        <v>0</v>
      </c>
      <c r="E43" s="13">
        <v>37.840303609583486</v>
      </c>
      <c r="F43" s="13">
        <v>2.8677342226945868</v>
      </c>
      <c r="G43" s="14">
        <v>23.824850336808371</v>
      </c>
      <c r="H43" s="14">
        <v>0.26243823700812885</v>
      </c>
      <c r="I43" s="8"/>
    </row>
    <row r="44" spans="1:9" x14ac:dyDescent="0.3">
      <c r="A44" s="5" t="s">
        <v>47</v>
      </c>
      <c r="B44" s="5" t="s">
        <v>124</v>
      </c>
      <c r="C44" s="15">
        <v>1</v>
      </c>
      <c r="D44" s="13">
        <v>0.8041811988870653</v>
      </c>
      <c r="E44" s="13">
        <v>20.278466887641123</v>
      </c>
      <c r="F44" s="13">
        <v>5</v>
      </c>
      <c r="G44" s="14">
        <v>100</v>
      </c>
      <c r="H44" s="14">
        <v>0</v>
      </c>
      <c r="I44" s="8"/>
    </row>
    <row r="45" spans="1:9" x14ac:dyDescent="0.3">
      <c r="A45" s="5" t="s">
        <v>16</v>
      </c>
      <c r="B45" s="5" t="s">
        <v>129</v>
      </c>
      <c r="C45" s="15">
        <v>1</v>
      </c>
      <c r="D45" s="13">
        <v>0</v>
      </c>
      <c r="E45" s="13">
        <v>56.428289516027462</v>
      </c>
      <c r="F45" s="13">
        <v>1.6343879448735441</v>
      </c>
      <c r="G45" s="14">
        <v>25.058225543175528</v>
      </c>
      <c r="H45" s="14" t="s">
        <v>104</v>
      </c>
      <c r="I45" s="8"/>
    </row>
    <row r="46" spans="1:9" x14ac:dyDescent="0.3">
      <c r="A46" s="5" t="s">
        <v>63</v>
      </c>
      <c r="B46" s="5" t="s">
        <v>129</v>
      </c>
      <c r="C46" s="15">
        <v>1</v>
      </c>
      <c r="D46" s="13">
        <v>0.73136283502435917</v>
      </c>
      <c r="E46" s="13">
        <v>16.929729696784875</v>
      </c>
      <c r="F46" s="13">
        <v>5</v>
      </c>
      <c r="G46" s="14">
        <v>21.821708632719762</v>
      </c>
      <c r="H46" s="14" t="s">
        <v>93</v>
      </c>
      <c r="I46" s="8"/>
    </row>
    <row r="47" spans="1:9" x14ac:dyDescent="0.3">
      <c r="A47" s="5" t="s">
        <v>90</v>
      </c>
      <c r="B47" s="5" t="s">
        <v>122</v>
      </c>
      <c r="C47" s="15">
        <v>1</v>
      </c>
      <c r="D47" s="13">
        <v>0.67292146902249206</v>
      </c>
      <c r="E47" s="13">
        <v>7.0393321648077896</v>
      </c>
      <c r="F47" s="13">
        <v>5</v>
      </c>
      <c r="G47" s="14">
        <v>7.9055394460921145</v>
      </c>
      <c r="H47" s="14" t="s">
        <v>107</v>
      </c>
      <c r="I47" s="8"/>
    </row>
    <row r="48" spans="1:9" x14ac:dyDescent="0.3">
      <c r="A48" s="5" t="s">
        <v>87</v>
      </c>
      <c r="B48" s="5" t="s">
        <v>122</v>
      </c>
      <c r="C48" s="15">
        <v>1</v>
      </c>
      <c r="D48" s="13">
        <v>1.0473764752464985</v>
      </c>
      <c r="E48" s="13">
        <v>0.50996810447410612</v>
      </c>
      <c r="F48" s="13">
        <v>5</v>
      </c>
      <c r="G48" s="14">
        <v>100</v>
      </c>
      <c r="H48" s="14">
        <v>0</v>
      </c>
      <c r="I48" s="8"/>
    </row>
    <row r="49" spans="1:9" x14ac:dyDescent="0.3">
      <c r="A49" s="5" t="s">
        <v>32</v>
      </c>
      <c r="B49" s="5" t="s">
        <v>129</v>
      </c>
      <c r="C49" s="15">
        <v>1</v>
      </c>
      <c r="D49" s="13">
        <v>0</v>
      </c>
      <c r="E49" s="13">
        <v>17.048763558064977</v>
      </c>
      <c r="F49" s="13">
        <v>5</v>
      </c>
      <c r="G49" s="14">
        <v>13.075349742513326</v>
      </c>
      <c r="H49" s="14">
        <v>0</v>
      </c>
      <c r="I49" s="8"/>
    </row>
    <row r="50" spans="1:9" x14ac:dyDescent="0.3">
      <c r="A50" s="5" t="s">
        <v>13</v>
      </c>
      <c r="B50" s="5" t="s">
        <v>129</v>
      </c>
      <c r="C50" s="15">
        <v>1</v>
      </c>
      <c r="D50" s="13">
        <v>0.6934197395120687</v>
      </c>
      <c r="E50" s="13">
        <v>3.6997206426033862</v>
      </c>
      <c r="F50" s="13">
        <v>2.7292834154553591</v>
      </c>
      <c r="G50" s="14">
        <v>4.9095407541350387</v>
      </c>
      <c r="H50" s="14" t="s">
        <v>103</v>
      </c>
      <c r="I50" s="8"/>
    </row>
    <row r="51" spans="1:9" x14ac:dyDescent="0.3">
      <c r="A51" s="5" t="s">
        <v>62</v>
      </c>
      <c r="B51" s="5" t="s">
        <v>129</v>
      </c>
      <c r="C51" s="15">
        <v>1</v>
      </c>
      <c r="D51" s="13">
        <v>0</v>
      </c>
      <c r="E51" s="13">
        <v>40.255696194373115</v>
      </c>
      <c r="F51" s="13">
        <v>2.0153828964745255</v>
      </c>
      <c r="G51" s="14">
        <v>20.841424185414724</v>
      </c>
      <c r="H51" s="14" t="s">
        <v>96</v>
      </c>
      <c r="I51" s="8"/>
    </row>
    <row r="52" spans="1:9" x14ac:dyDescent="0.3">
      <c r="A52" s="5" t="s">
        <v>54</v>
      </c>
      <c r="B52" s="5" t="s">
        <v>122</v>
      </c>
      <c r="C52" s="15">
        <v>1</v>
      </c>
      <c r="D52" s="13">
        <v>0.88611321659504316</v>
      </c>
      <c r="E52" s="13">
        <v>14.763350739397723</v>
      </c>
      <c r="F52" s="13">
        <v>4.9999262029194309</v>
      </c>
      <c r="G52" s="14">
        <v>100</v>
      </c>
      <c r="H52" s="14">
        <v>0</v>
      </c>
      <c r="I52" s="8"/>
    </row>
    <row r="53" spans="1:9" x14ac:dyDescent="0.3">
      <c r="A53" s="5" t="s">
        <v>45</v>
      </c>
      <c r="B53" s="5" t="s">
        <v>129</v>
      </c>
      <c r="C53" s="15">
        <v>1</v>
      </c>
      <c r="D53" s="13">
        <v>0</v>
      </c>
      <c r="E53" s="13">
        <v>17.732579528673398</v>
      </c>
      <c r="F53" s="13">
        <v>5</v>
      </c>
      <c r="G53" s="14">
        <v>13.599794400612399</v>
      </c>
      <c r="H53" s="14">
        <v>3.6480726954147169E-2</v>
      </c>
      <c r="I53" s="8"/>
    </row>
    <row r="54" spans="1:9" x14ac:dyDescent="0.3">
      <c r="A54" s="5" t="s">
        <v>31</v>
      </c>
      <c r="B54" s="5" t="s">
        <v>129</v>
      </c>
      <c r="C54" s="15">
        <v>1</v>
      </c>
      <c r="D54" s="13">
        <v>5.8711243198242401E-3</v>
      </c>
      <c r="E54" s="13">
        <v>16.418091243322486</v>
      </c>
      <c r="F54" s="13">
        <v>1.8742730190679733</v>
      </c>
      <c r="G54" s="14">
        <v>8.121303826505077</v>
      </c>
      <c r="H54" s="14">
        <v>0.81044360041287278</v>
      </c>
      <c r="I54" s="8"/>
    </row>
    <row r="55" spans="1:9" x14ac:dyDescent="0.3">
      <c r="A55" s="5" t="s">
        <v>3</v>
      </c>
      <c r="B55" s="5" t="s">
        <v>129</v>
      </c>
      <c r="C55" s="15">
        <v>1</v>
      </c>
      <c r="D55" s="13">
        <v>0.90196082492155749</v>
      </c>
      <c r="E55" s="13">
        <v>16.148066756366102</v>
      </c>
      <c r="F55" s="13">
        <v>5</v>
      </c>
      <c r="G55" s="14">
        <v>100</v>
      </c>
      <c r="H55" s="14">
        <v>0</v>
      </c>
      <c r="I55" s="8"/>
    </row>
    <row r="56" spans="1:9" x14ac:dyDescent="0.3">
      <c r="A56" s="5" t="s">
        <v>65</v>
      </c>
      <c r="B56" s="5" t="s">
        <v>121</v>
      </c>
      <c r="C56" s="15">
        <v>1</v>
      </c>
      <c r="D56" s="13">
        <v>0</v>
      </c>
      <c r="E56" s="13">
        <v>38.268286139962328</v>
      </c>
      <c r="F56" s="13">
        <v>2.8699930479952491</v>
      </c>
      <c r="G56" s="14">
        <v>24.10308980418748</v>
      </c>
      <c r="H56" s="14">
        <v>0.17350466036360701</v>
      </c>
      <c r="I56" s="8"/>
    </row>
    <row r="57" spans="1:9" x14ac:dyDescent="0.3">
      <c r="A57" s="5" t="s">
        <v>53</v>
      </c>
      <c r="B57" s="5" t="s">
        <v>124</v>
      </c>
      <c r="C57" s="15">
        <v>1</v>
      </c>
      <c r="D57" s="13">
        <v>0.80713042571280569</v>
      </c>
      <c r="E57" s="13">
        <v>10.813818416906377</v>
      </c>
      <c r="F57" s="13">
        <v>5</v>
      </c>
      <c r="G57" s="14">
        <v>100</v>
      </c>
      <c r="H57" s="14">
        <v>0</v>
      </c>
      <c r="I57" s="8"/>
    </row>
    <row r="58" spans="1:9" x14ac:dyDescent="0.3">
      <c r="A58" s="5" t="s">
        <v>51</v>
      </c>
      <c r="B58" s="5" t="s">
        <v>129</v>
      </c>
      <c r="C58" s="15">
        <v>1</v>
      </c>
      <c r="D58" s="13">
        <v>0.89483336407544944</v>
      </c>
      <c r="E58" s="13">
        <v>6.3520643799766887</v>
      </c>
      <c r="F58" s="13">
        <v>5</v>
      </c>
      <c r="G58" s="14">
        <v>100</v>
      </c>
      <c r="H58" s="14">
        <v>0</v>
      </c>
      <c r="I58" s="8"/>
    </row>
    <row r="59" spans="1:9" x14ac:dyDescent="0.3">
      <c r="A59" s="5" t="s">
        <v>132</v>
      </c>
      <c r="B59" s="5" t="s">
        <v>129</v>
      </c>
      <c r="C59" s="15">
        <v>1</v>
      </c>
      <c r="D59" s="13">
        <v>0.71890059677041163</v>
      </c>
      <c r="E59" s="13">
        <v>22.988728676536322</v>
      </c>
      <c r="F59" s="13">
        <v>5</v>
      </c>
      <c r="G59" s="14">
        <v>28.516291049206156</v>
      </c>
      <c r="H59" s="14" t="s">
        <v>108</v>
      </c>
      <c r="I59" s="8"/>
    </row>
    <row r="60" spans="1:9" x14ac:dyDescent="0.3">
      <c r="A60" s="5" t="s">
        <v>71</v>
      </c>
      <c r="B60" s="5" t="s">
        <v>129</v>
      </c>
      <c r="C60" s="15">
        <v>1</v>
      </c>
      <c r="D60" s="13">
        <v>3.4196432855049079E-2</v>
      </c>
      <c r="E60" s="13">
        <v>1.1099211326419054</v>
      </c>
      <c r="F60" s="13">
        <v>1.807734529608388</v>
      </c>
      <c r="G60" s="14">
        <v>0.5459825101020952</v>
      </c>
      <c r="H60" s="14">
        <v>0.56328409341243857</v>
      </c>
      <c r="I60" s="8"/>
    </row>
    <row r="61" spans="1:9" x14ac:dyDescent="0.3">
      <c r="A61" s="5" t="s">
        <v>72</v>
      </c>
      <c r="B61" s="5" t="s">
        <v>129</v>
      </c>
      <c r="C61" s="15">
        <v>1</v>
      </c>
      <c r="D61" s="13">
        <v>4.0636005554006996E-2</v>
      </c>
      <c r="E61" s="13">
        <v>1.3057970161395147</v>
      </c>
      <c r="F61" s="13">
        <v>4.089550705626098</v>
      </c>
      <c r="G61" s="14">
        <v>0.95628278771310227</v>
      </c>
      <c r="H61" s="14">
        <v>0.17203199911403944</v>
      </c>
      <c r="I61" s="8"/>
    </row>
    <row r="62" spans="1:9" x14ac:dyDescent="0.3">
      <c r="A62" s="5" t="s">
        <v>48</v>
      </c>
      <c r="B62" s="5" t="s">
        <v>122</v>
      </c>
      <c r="C62" s="15">
        <v>1</v>
      </c>
      <c r="D62" s="13">
        <v>0.85675489333268806</v>
      </c>
      <c r="E62" s="13">
        <v>21.22743980768599</v>
      </c>
      <c r="F62" s="13">
        <v>5</v>
      </c>
      <c r="G62" s="14">
        <v>100</v>
      </c>
      <c r="H62" s="14">
        <v>0</v>
      </c>
      <c r="I62" s="8"/>
    </row>
    <row r="63" spans="1:9" x14ac:dyDescent="0.3">
      <c r="A63" s="5" t="s">
        <v>25</v>
      </c>
      <c r="B63" s="5" t="s">
        <v>129</v>
      </c>
      <c r="C63" s="15">
        <v>1</v>
      </c>
      <c r="D63" s="13">
        <v>0.7590071124624409</v>
      </c>
      <c r="E63" s="13">
        <v>26.053534930553255</v>
      </c>
      <c r="F63" s="13">
        <v>1.3422856373789129</v>
      </c>
      <c r="G63" s="14">
        <v>100</v>
      </c>
      <c r="H63" s="14">
        <v>0</v>
      </c>
      <c r="I63" s="8"/>
    </row>
    <row r="64" spans="1:9" x14ac:dyDescent="0.3">
      <c r="A64" s="5" t="s">
        <v>49</v>
      </c>
      <c r="B64" s="5" t="s">
        <v>129</v>
      </c>
      <c r="C64" s="15">
        <v>1</v>
      </c>
      <c r="D64" s="13">
        <v>0.65847121828388788</v>
      </c>
      <c r="E64" s="13">
        <v>58.1851956163555</v>
      </c>
      <c r="F64" s="13">
        <v>1.3872045246670159</v>
      </c>
      <c r="G64" s="14">
        <v>81.306611581693474</v>
      </c>
      <c r="H64" s="14" t="s">
        <v>109</v>
      </c>
      <c r="I64" s="8"/>
    </row>
    <row r="65" spans="1:9" x14ac:dyDescent="0.3">
      <c r="A65" s="5" t="s">
        <v>36</v>
      </c>
      <c r="B65" s="5" t="s">
        <v>129</v>
      </c>
      <c r="C65" s="15">
        <v>1</v>
      </c>
      <c r="D65" s="13">
        <v>0.32587317620268169</v>
      </c>
      <c r="E65" s="13">
        <v>36.232169510426672</v>
      </c>
      <c r="F65" s="13">
        <v>2.2674417742085793</v>
      </c>
      <c r="G65" s="14">
        <v>25.515123605286764</v>
      </c>
      <c r="H65" s="14">
        <v>0.13716755307436079</v>
      </c>
      <c r="I65" s="8"/>
    </row>
    <row r="66" spans="1:9" x14ac:dyDescent="0.3">
      <c r="A66" s="5" t="s">
        <v>37</v>
      </c>
      <c r="B66" s="5" t="s">
        <v>122</v>
      </c>
      <c r="C66" s="15">
        <v>1</v>
      </c>
      <c r="D66" s="13">
        <v>0.86713411825790399</v>
      </c>
      <c r="E66" s="13">
        <v>23.173469659408049</v>
      </c>
      <c r="F66" s="13">
        <v>5</v>
      </c>
      <c r="G66" s="14">
        <v>100</v>
      </c>
      <c r="H66" s="14">
        <v>0</v>
      </c>
      <c r="I66" s="8"/>
    </row>
    <row r="67" spans="1:9" x14ac:dyDescent="0.3">
      <c r="A67" s="5" t="s">
        <v>21</v>
      </c>
      <c r="B67" s="5" t="s">
        <v>129</v>
      </c>
      <c r="C67" s="15">
        <v>1</v>
      </c>
      <c r="D67" s="13">
        <v>0.80495508668202753</v>
      </c>
      <c r="E67" s="13">
        <v>34.916464892989083</v>
      </c>
      <c r="F67" s="13">
        <v>5</v>
      </c>
      <c r="G67" s="14">
        <v>100</v>
      </c>
      <c r="H67" s="14">
        <v>0</v>
      </c>
      <c r="I67" s="8"/>
    </row>
    <row r="68" spans="1:9" x14ac:dyDescent="0.3">
      <c r="A68" s="5" t="s">
        <v>11</v>
      </c>
      <c r="B68" s="5" t="s">
        <v>129</v>
      </c>
      <c r="C68" s="15">
        <v>1</v>
      </c>
      <c r="D68" s="13">
        <v>0.83552723472378487</v>
      </c>
      <c r="E68" s="13">
        <v>23.395389244136254</v>
      </c>
      <c r="F68" s="13">
        <v>5</v>
      </c>
      <c r="G68" s="14">
        <v>100</v>
      </c>
      <c r="H68" s="14">
        <v>0</v>
      </c>
      <c r="I68" s="8"/>
    </row>
    <row r="69" spans="1:9" x14ac:dyDescent="0.3">
      <c r="A69" s="5" t="s">
        <v>66</v>
      </c>
      <c r="B69" s="5" t="s">
        <v>121</v>
      </c>
      <c r="C69" s="15">
        <v>1</v>
      </c>
      <c r="D69" s="13">
        <v>2.8044702502459159E-2</v>
      </c>
      <c r="E69" s="13">
        <v>20.218748704740175</v>
      </c>
      <c r="F69" s="13">
        <v>2.5421698478457531</v>
      </c>
      <c r="G69" s="14">
        <v>12.169446559949042</v>
      </c>
      <c r="H69" s="14">
        <v>0.12737998829807662</v>
      </c>
      <c r="I69" s="8"/>
    </row>
    <row r="70" spans="1:9" x14ac:dyDescent="0.3">
      <c r="A70" s="5" t="s">
        <v>14</v>
      </c>
      <c r="B70" s="5" t="s">
        <v>122</v>
      </c>
      <c r="C70" s="15">
        <v>1</v>
      </c>
      <c r="D70" s="13">
        <v>0.93534085046273174</v>
      </c>
      <c r="E70" s="13">
        <v>4.2939136750918996</v>
      </c>
      <c r="F70" s="13">
        <v>5</v>
      </c>
      <c r="G70" s="14">
        <v>100</v>
      </c>
      <c r="H70" s="14">
        <v>0</v>
      </c>
      <c r="I70" s="8"/>
    </row>
    <row r="71" spans="1:9" x14ac:dyDescent="0.3">
      <c r="A71" s="5" t="s">
        <v>44</v>
      </c>
      <c r="B71" s="5" t="s">
        <v>129</v>
      </c>
      <c r="C71" s="15">
        <v>1</v>
      </c>
      <c r="D71" s="13">
        <v>8.9992617697341876E-2</v>
      </c>
      <c r="E71" s="13">
        <v>4.5769670686054136</v>
      </c>
      <c r="F71" s="13">
        <v>1</v>
      </c>
      <c r="G71" s="14">
        <v>1.3705127542810569</v>
      </c>
      <c r="H71" s="14">
        <v>1.3823509800119116</v>
      </c>
      <c r="I71" s="8"/>
    </row>
    <row r="72" spans="1:9" x14ac:dyDescent="0.3">
      <c r="A72" s="5" t="s">
        <v>68</v>
      </c>
      <c r="B72" s="5" t="s">
        <v>124</v>
      </c>
      <c r="C72" s="15">
        <v>1</v>
      </c>
      <c r="D72" s="13">
        <v>0.86734741199892573</v>
      </c>
      <c r="E72" s="13">
        <v>5.340127678093272</v>
      </c>
      <c r="F72" s="13">
        <v>1.7726989205456509</v>
      </c>
      <c r="G72" s="14">
        <v>100</v>
      </c>
      <c r="H72" s="14">
        <v>0</v>
      </c>
      <c r="I72" s="8"/>
    </row>
    <row r="73" spans="1:9" x14ac:dyDescent="0.3">
      <c r="A73" s="5" t="s">
        <v>75</v>
      </c>
      <c r="B73" s="5" t="s">
        <v>124</v>
      </c>
      <c r="C73" s="15">
        <v>1</v>
      </c>
      <c r="D73" s="13">
        <v>0.81684364793119735</v>
      </c>
      <c r="E73" s="13">
        <v>12.956635832811415</v>
      </c>
      <c r="F73" s="13">
        <v>5</v>
      </c>
      <c r="G73" s="14">
        <v>100</v>
      </c>
      <c r="H73" s="14">
        <v>0</v>
      </c>
      <c r="I73" s="8"/>
    </row>
    <row r="74" spans="1:9" x14ac:dyDescent="0.3">
      <c r="A74" s="5" t="s">
        <v>57</v>
      </c>
      <c r="B74" s="5" t="s">
        <v>129</v>
      </c>
      <c r="C74" s="15">
        <v>1</v>
      </c>
      <c r="D74" s="13">
        <v>0.49717183790485941</v>
      </c>
      <c r="E74" s="13">
        <v>34.034208950741338</v>
      </c>
      <c r="F74" s="13">
        <v>2.1592074480012422</v>
      </c>
      <c r="G74" s="14">
        <v>29.143791423182517</v>
      </c>
      <c r="H74" s="14" t="s">
        <v>108</v>
      </c>
      <c r="I74" s="8"/>
    </row>
    <row r="75" spans="1:9" x14ac:dyDescent="0.3">
      <c r="A75" s="5" t="s">
        <v>67</v>
      </c>
      <c r="B75" s="5" t="s">
        <v>121</v>
      </c>
      <c r="C75" s="15">
        <v>1</v>
      </c>
      <c r="D75" s="13">
        <v>0</v>
      </c>
      <c r="E75" s="13">
        <v>12.917172375649281</v>
      </c>
      <c r="F75" s="13">
        <v>2.4298644793080886</v>
      </c>
      <c r="G75" s="14">
        <v>7.4823111875095876</v>
      </c>
      <c r="H75" s="14">
        <v>0.40556205127091194</v>
      </c>
      <c r="I75" s="8"/>
    </row>
    <row r="76" spans="1:9" x14ac:dyDescent="0.3">
      <c r="A76" s="5" t="s">
        <v>15</v>
      </c>
      <c r="B76" s="5" t="s">
        <v>129</v>
      </c>
      <c r="C76" s="15">
        <v>1</v>
      </c>
      <c r="D76" s="13">
        <v>0.17596311470680348</v>
      </c>
      <c r="E76" s="13">
        <v>20.473333335774402</v>
      </c>
      <c r="F76" s="13">
        <v>5</v>
      </c>
      <c r="G76" s="14">
        <v>16.513001114960289</v>
      </c>
      <c r="H76" s="14">
        <v>0.32181271296420855</v>
      </c>
      <c r="I76" s="8"/>
    </row>
    <row r="77" spans="1:9" x14ac:dyDescent="0.3">
      <c r="A77" s="5" t="s">
        <v>6</v>
      </c>
      <c r="B77" s="5" t="s">
        <v>129</v>
      </c>
      <c r="C77" s="15">
        <v>1</v>
      </c>
      <c r="D77" s="13">
        <v>0.90202263390200477</v>
      </c>
      <c r="E77" s="13">
        <v>8.8054216401564442</v>
      </c>
      <c r="F77" s="13">
        <v>5</v>
      </c>
      <c r="G77" s="14">
        <v>100</v>
      </c>
      <c r="H77" s="14">
        <v>0</v>
      </c>
      <c r="I77" s="8"/>
    </row>
    <row r="78" spans="1:9" x14ac:dyDescent="0.3">
      <c r="A78" s="5" t="s">
        <v>28</v>
      </c>
      <c r="B78" s="5" t="s">
        <v>129</v>
      </c>
      <c r="C78" s="15">
        <v>1</v>
      </c>
      <c r="D78" s="13">
        <v>0.90980912088201915</v>
      </c>
      <c r="E78" s="13">
        <v>6.9692773586365435</v>
      </c>
      <c r="F78" s="13">
        <v>5</v>
      </c>
      <c r="G78" s="14">
        <v>100</v>
      </c>
      <c r="H78" s="14">
        <v>0</v>
      </c>
      <c r="I78" s="8"/>
    </row>
    <row r="79" spans="1:9" x14ac:dyDescent="0.3">
      <c r="A79" s="5" t="s">
        <v>34</v>
      </c>
      <c r="B79" s="5" t="s">
        <v>121</v>
      </c>
      <c r="C79" s="15">
        <v>1</v>
      </c>
      <c r="D79" s="13">
        <v>0.31213524514585533</v>
      </c>
      <c r="E79" s="13">
        <v>33.523022236238745</v>
      </c>
      <c r="F79" s="13">
        <v>1.67480676676746</v>
      </c>
      <c r="G79" s="14">
        <v>20.492582548042929</v>
      </c>
      <c r="H79" s="14">
        <v>0.19506328054086497</v>
      </c>
      <c r="I79" s="8"/>
    </row>
    <row r="80" spans="1:9" x14ac:dyDescent="0.3">
      <c r="A80" s="5" t="s">
        <v>70</v>
      </c>
      <c r="B80" s="5" t="s">
        <v>121</v>
      </c>
      <c r="C80" s="15">
        <v>1</v>
      </c>
      <c r="D80" s="13">
        <v>0.28537340837759373</v>
      </c>
      <c r="E80" s="13">
        <v>39.73594643885226</v>
      </c>
      <c r="F80" s="13">
        <v>1.3298852305578435</v>
      </c>
      <c r="G80" s="14">
        <v>20.52180043467224</v>
      </c>
      <c r="H80" s="14">
        <v>0.3670317693466707</v>
      </c>
      <c r="I80" s="8"/>
    </row>
    <row r="81" spans="1:9" x14ac:dyDescent="0.3">
      <c r="A81" s="5" t="s">
        <v>73</v>
      </c>
      <c r="B81" s="5" t="s">
        <v>121</v>
      </c>
      <c r="C81" s="15">
        <v>1</v>
      </c>
      <c r="D81" s="13">
        <v>0</v>
      </c>
      <c r="E81" s="13">
        <v>30.290069218754095</v>
      </c>
      <c r="F81" s="13">
        <v>1.6161513719059939</v>
      </c>
      <c r="G81" s="14">
        <v>13.328325043510347</v>
      </c>
      <c r="H81" s="14">
        <v>0.58987154886672077</v>
      </c>
      <c r="I81" s="8"/>
    </row>
    <row r="82" spans="1:9" x14ac:dyDescent="0.3">
      <c r="A82" s="5" t="s">
        <v>29</v>
      </c>
      <c r="B82" s="5" t="s">
        <v>121</v>
      </c>
      <c r="C82" s="15">
        <v>1</v>
      </c>
      <c r="D82" s="13">
        <v>0.87199979862009713</v>
      </c>
      <c r="E82" s="13">
        <v>7.0496251872608076</v>
      </c>
      <c r="F82" s="13">
        <v>5</v>
      </c>
      <c r="G82" s="14">
        <v>100</v>
      </c>
      <c r="H82" s="14">
        <v>0</v>
      </c>
      <c r="I82" s="8"/>
    </row>
    <row r="83" spans="1:9" x14ac:dyDescent="0.3">
      <c r="A83" s="5" t="s">
        <v>4</v>
      </c>
      <c r="B83" s="5" t="s">
        <v>123</v>
      </c>
      <c r="C83" s="15">
        <v>1</v>
      </c>
      <c r="D83" s="13">
        <v>0.45642036112592593</v>
      </c>
      <c r="E83" s="13">
        <v>9.5444676220435625</v>
      </c>
      <c r="F83" s="13">
        <v>1</v>
      </c>
      <c r="G83" s="14">
        <v>5.9945232835341464</v>
      </c>
      <c r="H83" s="14">
        <v>0</v>
      </c>
      <c r="I83" s="8"/>
    </row>
    <row r="84" spans="1:9" x14ac:dyDescent="0.3">
      <c r="A84" s="5" t="s">
        <v>9</v>
      </c>
      <c r="B84" s="5" t="s">
        <v>129</v>
      </c>
      <c r="C84" s="15">
        <v>1</v>
      </c>
      <c r="D84" s="13">
        <v>0.92186637082435763</v>
      </c>
      <c r="E84" s="13">
        <v>17.976499056690052</v>
      </c>
      <c r="F84" s="13">
        <v>5</v>
      </c>
      <c r="G84" s="14">
        <v>100</v>
      </c>
      <c r="H84" s="14">
        <v>0</v>
      </c>
      <c r="I84" s="8"/>
    </row>
    <row r="85" spans="1:9" x14ac:dyDescent="0.3">
      <c r="A85" s="5"/>
      <c r="B85" s="5"/>
      <c r="C85" s="5"/>
      <c r="D85" s="5"/>
      <c r="E85" s="5"/>
      <c r="F85" s="5"/>
      <c r="G85" s="18"/>
      <c r="H85" s="18"/>
      <c r="I85" s="3"/>
    </row>
    <row r="86" spans="1:9" x14ac:dyDescent="0.3">
      <c r="A86" s="5"/>
      <c r="C86" s="5"/>
      <c r="D86" s="5"/>
      <c r="E86" s="5"/>
      <c r="F86" s="5"/>
      <c r="G86" s="18"/>
      <c r="H86" s="18"/>
      <c r="I86" s="3"/>
    </row>
    <row r="87" spans="1:9" x14ac:dyDescent="0.3">
      <c r="A87" s="7" t="s">
        <v>83</v>
      </c>
      <c r="B87" s="7"/>
      <c r="C87" s="7"/>
      <c r="D87" s="7"/>
      <c r="E87" s="5"/>
      <c r="F87" s="5"/>
      <c r="G87" s="18"/>
      <c r="H87" s="18"/>
      <c r="I87" s="3"/>
    </row>
    <row r="89" spans="1:9" x14ac:dyDescent="0.3">
      <c r="A89" s="5" t="s">
        <v>131</v>
      </c>
      <c r="B89" s="5"/>
      <c r="C89" s="5"/>
      <c r="D89" s="5"/>
      <c r="E89" s="5"/>
      <c r="F89" s="5"/>
    </row>
    <row r="90" spans="1:9" x14ac:dyDescent="0.3">
      <c r="A90" s="5" t="s">
        <v>128</v>
      </c>
      <c r="B90" s="5"/>
      <c r="C90" s="5"/>
      <c r="D90" s="5"/>
      <c r="E90" s="5"/>
      <c r="F90" s="5"/>
    </row>
    <row r="91" spans="1:9" x14ac:dyDescent="0.3">
      <c r="A91" s="5" t="s">
        <v>97</v>
      </c>
      <c r="B91" s="5"/>
      <c r="C91" s="5"/>
      <c r="D91" s="5"/>
      <c r="E91" s="5"/>
      <c r="F91" s="5"/>
    </row>
    <row r="92" spans="1:9" x14ac:dyDescent="0.3">
      <c r="B9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workbookViewId="0">
      <selection activeCell="E95" sqref="E95"/>
    </sheetView>
  </sheetViews>
  <sheetFormatPr defaultRowHeight="14.4" x14ac:dyDescent="0.3"/>
  <cols>
    <col min="1" max="1" width="44.88671875" customWidth="1"/>
    <col min="2" max="2" width="18" customWidth="1"/>
    <col min="7" max="7" width="16.44140625" customWidth="1"/>
    <col min="8" max="8" width="18.6640625" customWidth="1"/>
    <col min="9" max="9" width="9.109375" style="2"/>
  </cols>
  <sheetData>
    <row r="1" spans="1:14" x14ac:dyDescent="0.3">
      <c r="A1" s="4" t="s">
        <v>130</v>
      </c>
      <c r="B1" s="4"/>
      <c r="C1" s="5"/>
      <c r="D1" s="1"/>
      <c r="E1" s="5"/>
      <c r="F1" s="5"/>
      <c r="G1" s="5"/>
      <c r="H1" s="5"/>
      <c r="I1" s="1"/>
      <c r="K1" s="1"/>
    </row>
    <row r="2" spans="1:14" x14ac:dyDescent="0.3">
      <c r="A2" s="3"/>
      <c r="B2" s="3"/>
      <c r="C2" s="5"/>
      <c r="D2" s="5"/>
      <c r="E2" s="5"/>
      <c r="F2" s="5"/>
      <c r="G2" s="5"/>
      <c r="H2" s="5"/>
      <c r="I2" s="1"/>
    </row>
    <row r="3" spans="1:14" x14ac:dyDescent="0.3">
      <c r="A3" s="4" t="s">
        <v>126</v>
      </c>
      <c r="B3" s="4" t="s">
        <v>125</v>
      </c>
      <c r="C3" s="4" t="s">
        <v>0</v>
      </c>
      <c r="D3" s="4"/>
      <c r="E3" s="4"/>
      <c r="F3" s="4"/>
      <c r="G3" s="9" t="s">
        <v>84</v>
      </c>
      <c r="H3" s="9" t="s">
        <v>77</v>
      </c>
      <c r="I3" s="3"/>
    </row>
    <row r="4" spans="1:14" x14ac:dyDescent="0.3">
      <c r="A4" s="4"/>
      <c r="B4" s="5"/>
      <c r="C4" s="9" t="s">
        <v>85</v>
      </c>
      <c r="D4" s="9" t="s">
        <v>86</v>
      </c>
      <c r="E4" s="9" t="s">
        <v>1</v>
      </c>
      <c r="F4" s="9" t="s">
        <v>2</v>
      </c>
      <c r="G4" s="9"/>
      <c r="H4" s="9" t="s">
        <v>78</v>
      </c>
      <c r="I4" s="10"/>
    </row>
    <row r="5" spans="1:14" x14ac:dyDescent="0.3">
      <c r="A5" s="5" t="s">
        <v>22</v>
      </c>
      <c r="B5" s="5" t="s">
        <v>123</v>
      </c>
      <c r="C5" s="15">
        <v>1</v>
      </c>
      <c r="D5" s="13">
        <v>0.90408676809248267</v>
      </c>
      <c r="E5" s="13">
        <v>3.4962820201515825</v>
      </c>
      <c r="F5" s="13">
        <v>5</v>
      </c>
      <c r="G5" s="13">
        <v>5.6137217348481263</v>
      </c>
      <c r="H5" s="15" t="s">
        <v>79</v>
      </c>
      <c r="I5" s="8"/>
    </row>
    <row r="6" spans="1:14" x14ac:dyDescent="0.3">
      <c r="A6" s="5" t="s">
        <v>7</v>
      </c>
      <c r="B6" s="5" t="s">
        <v>129</v>
      </c>
      <c r="C6" s="15">
        <v>1</v>
      </c>
      <c r="D6" s="13">
        <v>0.97329727632730134</v>
      </c>
      <c r="E6" s="13">
        <v>17.131390537616365</v>
      </c>
      <c r="F6" s="13">
        <v>5</v>
      </c>
      <c r="G6" s="13">
        <v>100</v>
      </c>
      <c r="H6" s="15" t="s">
        <v>79</v>
      </c>
      <c r="I6" s="8"/>
    </row>
    <row r="7" spans="1:14" x14ac:dyDescent="0.3">
      <c r="A7" s="5" t="s">
        <v>12</v>
      </c>
      <c r="B7" s="5" t="s">
        <v>121</v>
      </c>
      <c r="C7" s="15">
        <v>1</v>
      </c>
      <c r="D7" s="13">
        <v>0.21212412679829093</v>
      </c>
      <c r="E7" s="13">
        <v>49.87995871979124</v>
      </c>
      <c r="F7" s="13">
        <v>4.9968132577828639</v>
      </c>
      <c r="G7" s="13">
        <v>32.912768707398477</v>
      </c>
      <c r="H7" s="15" t="s">
        <v>79</v>
      </c>
      <c r="I7" s="8"/>
      <c r="K7" s="1"/>
      <c r="L7" s="1"/>
      <c r="M7" s="1"/>
    </row>
    <row r="8" spans="1:14" x14ac:dyDescent="0.3">
      <c r="A8" s="5" t="s">
        <v>92</v>
      </c>
      <c r="B8" s="5" t="s">
        <v>121</v>
      </c>
      <c r="C8" s="15">
        <v>1</v>
      </c>
      <c r="D8" s="13">
        <v>0.85646312888329756</v>
      </c>
      <c r="E8" s="13">
        <v>15.670897802888057</v>
      </c>
      <c r="F8" s="13">
        <v>5</v>
      </c>
      <c r="G8" s="14">
        <v>17.151337136259812</v>
      </c>
      <c r="H8" s="15" t="s">
        <v>79</v>
      </c>
      <c r="I8" s="8"/>
      <c r="K8" s="1"/>
      <c r="L8" s="1"/>
      <c r="M8" s="1"/>
    </row>
    <row r="9" spans="1:14" x14ac:dyDescent="0.3">
      <c r="A9" s="5" t="s">
        <v>18</v>
      </c>
      <c r="B9" s="5" t="s">
        <v>121</v>
      </c>
      <c r="C9" s="15">
        <v>1</v>
      </c>
      <c r="D9" s="13">
        <v>0.19839847625911028</v>
      </c>
      <c r="E9" s="13">
        <v>61.272155159629058</v>
      </c>
      <c r="F9" s="13">
        <v>1.8695429964189745</v>
      </c>
      <c r="G9" s="13">
        <v>19.959883062207449</v>
      </c>
      <c r="H9" s="15" t="s">
        <v>79</v>
      </c>
      <c r="I9" s="8"/>
    </row>
    <row r="10" spans="1:14" x14ac:dyDescent="0.3">
      <c r="A10" s="5" t="s">
        <v>19</v>
      </c>
      <c r="B10" s="5" t="s">
        <v>121</v>
      </c>
      <c r="C10" s="15">
        <v>1</v>
      </c>
      <c r="D10" s="13">
        <v>0</v>
      </c>
      <c r="E10" s="13">
        <v>63.360881812055574</v>
      </c>
      <c r="F10" s="13">
        <v>3.8106755032344028</v>
      </c>
      <c r="G10" s="13">
        <v>34.26862440794492</v>
      </c>
      <c r="H10" s="15" t="s">
        <v>79</v>
      </c>
      <c r="I10" s="8"/>
    </row>
    <row r="11" spans="1:14" x14ac:dyDescent="0.3">
      <c r="A11" s="5" t="s">
        <v>64</v>
      </c>
      <c r="B11" s="5" t="s">
        <v>123</v>
      </c>
      <c r="C11" s="15">
        <v>1</v>
      </c>
      <c r="D11" s="13">
        <v>1.0062431395352738</v>
      </c>
      <c r="E11" s="13">
        <v>1.6585215574107044E-2</v>
      </c>
      <c r="F11" s="13">
        <v>5</v>
      </c>
      <c r="G11" s="14" t="s">
        <v>99</v>
      </c>
      <c r="H11" s="15" t="s">
        <v>79</v>
      </c>
      <c r="I11" s="8"/>
    </row>
    <row r="12" spans="1:14" x14ac:dyDescent="0.3">
      <c r="A12" s="5" t="s">
        <v>10</v>
      </c>
      <c r="B12" s="5" t="s">
        <v>129</v>
      </c>
      <c r="C12" s="15">
        <v>1</v>
      </c>
      <c r="D12" s="13">
        <v>0.94532634873568588</v>
      </c>
      <c r="E12" s="13">
        <v>21.54217391608962</v>
      </c>
      <c r="F12" s="13">
        <v>4.8237775876019757</v>
      </c>
      <c r="G12" s="13">
        <v>100</v>
      </c>
      <c r="H12" s="15" t="s">
        <v>79</v>
      </c>
      <c r="I12" s="8"/>
      <c r="K12" s="1"/>
      <c r="L12" s="1"/>
      <c r="M12" s="1"/>
    </row>
    <row r="13" spans="1:14" x14ac:dyDescent="0.3">
      <c r="A13" s="5" t="s">
        <v>27</v>
      </c>
      <c r="B13" s="5" t="s">
        <v>121</v>
      </c>
      <c r="C13" s="15">
        <v>1</v>
      </c>
      <c r="D13" s="13">
        <v>1.0197811199416615</v>
      </c>
      <c r="E13" s="13">
        <v>16.673016046501953</v>
      </c>
      <c r="F13" s="13">
        <v>4.9994014260977861</v>
      </c>
      <c r="G13" s="13">
        <v>100</v>
      </c>
      <c r="H13" s="15" t="s">
        <v>79</v>
      </c>
      <c r="I13" s="8"/>
      <c r="K13" s="1"/>
      <c r="L13" s="1"/>
      <c r="M13" s="1"/>
    </row>
    <row r="14" spans="1:14" x14ac:dyDescent="0.3">
      <c r="A14" s="5" t="s">
        <v>5</v>
      </c>
      <c r="B14" s="5" t="s">
        <v>129</v>
      </c>
      <c r="C14" s="15">
        <v>1</v>
      </c>
      <c r="D14" s="13">
        <v>0.94117365856737534</v>
      </c>
      <c r="E14" s="13">
        <v>18.062428367000798</v>
      </c>
      <c r="F14" s="13">
        <v>4.9987952469542893</v>
      </c>
      <c r="G14" s="13">
        <v>100</v>
      </c>
      <c r="H14" s="15" t="s">
        <v>79</v>
      </c>
      <c r="I14" s="8"/>
    </row>
    <row r="15" spans="1:14" x14ac:dyDescent="0.3">
      <c r="A15" s="5" t="s">
        <v>26</v>
      </c>
      <c r="B15" s="5" t="s">
        <v>122</v>
      </c>
      <c r="C15" s="15">
        <v>1</v>
      </c>
      <c r="D15" s="13">
        <v>1.000733744065605</v>
      </c>
      <c r="E15" s="13">
        <v>3.0011198250123935E-2</v>
      </c>
      <c r="F15" s="13">
        <v>5</v>
      </c>
      <c r="G15" s="13">
        <v>100</v>
      </c>
      <c r="H15" s="15" t="s">
        <v>79</v>
      </c>
      <c r="I15" s="8"/>
    </row>
    <row r="16" spans="1:14" x14ac:dyDescent="0.3">
      <c r="A16" s="5" t="s">
        <v>58</v>
      </c>
      <c r="B16" s="5" t="s">
        <v>129</v>
      </c>
      <c r="C16" s="15">
        <v>1</v>
      </c>
      <c r="D16" s="13">
        <v>0.91764649378950869</v>
      </c>
      <c r="E16" s="13">
        <v>17.432755340004185</v>
      </c>
      <c r="F16" s="13">
        <v>5</v>
      </c>
      <c r="G16" s="13">
        <v>100</v>
      </c>
      <c r="H16" s="15" t="s">
        <v>79</v>
      </c>
      <c r="I16" s="8"/>
      <c r="K16" s="1"/>
      <c r="L16" s="1"/>
      <c r="M16" s="1"/>
      <c r="N16" s="1"/>
    </row>
    <row r="17" spans="1:14" x14ac:dyDescent="0.3">
      <c r="A17" s="5" t="s">
        <v>8</v>
      </c>
      <c r="B17" s="5" t="s">
        <v>129</v>
      </c>
      <c r="C17" s="15">
        <v>1</v>
      </c>
      <c r="D17" s="13">
        <v>0.49769308942892748</v>
      </c>
      <c r="E17" s="13">
        <v>15.204452933586856</v>
      </c>
      <c r="F17" s="13">
        <v>2.2582242554492846</v>
      </c>
      <c r="G17" s="13">
        <v>7.6420880959870923</v>
      </c>
      <c r="H17" s="15" t="s">
        <v>79</v>
      </c>
      <c r="I17" s="8"/>
      <c r="K17" s="1"/>
      <c r="L17" s="1"/>
      <c r="M17" s="1"/>
      <c r="N17" s="1"/>
    </row>
    <row r="18" spans="1:14" x14ac:dyDescent="0.3">
      <c r="A18" s="5" t="s">
        <v>39</v>
      </c>
      <c r="B18" s="5" t="s">
        <v>129</v>
      </c>
      <c r="C18" s="15">
        <v>1</v>
      </c>
      <c r="D18" s="13">
        <v>0.95343272037837856</v>
      </c>
      <c r="E18" s="13">
        <v>15.82316749524367</v>
      </c>
      <c r="F18" s="13">
        <v>4.1618686617985068</v>
      </c>
      <c r="G18" s="13">
        <v>100</v>
      </c>
      <c r="H18" s="15" t="s">
        <v>79</v>
      </c>
      <c r="I18" s="8"/>
      <c r="K18" s="1"/>
      <c r="L18" s="1"/>
      <c r="M18" s="1"/>
      <c r="N18" s="1"/>
    </row>
    <row r="19" spans="1:14" x14ac:dyDescent="0.3">
      <c r="A19" s="5" t="s">
        <v>61</v>
      </c>
      <c r="B19" s="5" t="s">
        <v>122</v>
      </c>
      <c r="C19" s="15">
        <v>1</v>
      </c>
      <c r="D19" s="13">
        <v>0.97681466500163239</v>
      </c>
      <c r="E19" s="13">
        <v>10.85535751998906</v>
      </c>
      <c r="F19" s="13">
        <v>5</v>
      </c>
      <c r="G19" s="13">
        <v>100</v>
      </c>
      <c r="H19" s="15" t="s">
        <v>79</v>
      </c>
      <c r="I19" s="8"/>
      <c r="K19" s="1"/>
    </row>
    <row r="20" spans="1:14" x14ac:dyDescent="0.3">
      <c r="A20" s="5" t="s">
        <v>40</v>
      </c>
      <c r="B20" s="5" t="s">
        <v>122</v>
      </c>
      <c r="C20" s="15">
        <v>1</v>
      </c>
      <c r="D20" s="13">
        <v>1.0201232928664752</v>
      </c>
      <c r="E20" s="13">
        <v>5.5091440323776943</v>
      </c>
      <c r="F20" s="13">
        <v>5</v>
      </c>
      <c r="G20" s="13">
        <v>100</v>
      </c>
      <c r="H20" s="15" t="s">
        <v>79</v>
      </c>
      <c r="I20" s="8"/>
      <c r="K20" s="1"/>
    </row>
    <row r="21" spans="1:14" x14ac:dyDescent="0.3">
      <c r="A21" s="5" t="s">
        <v>46</v>
      </c>
      <c r="B21" s="5" t="s">
        <v>124</v>
      </c>
      <c r="C21" s="15">
        <v>1</v>
      </c>
      <c r="D21" s="13">
        <v>0.93835063652452166</v>
      </c>
      <c r="E21" s="13">
        <v>15.521244909036188</v>
      </c>
      <c r="F21" s="13">
        <v>5</v>
      </c>
      <c r="G21" s="13">
        <v>100</v>
      </c>
      <c r="H21" s="15" t="s">
        <v>79</v>
      </c>
      <c r="I21" s="8"/>
    </row>
    <row r="22" spans="1:14" x14ac:dyDescent="0.3">
      <c r="A22" s="5" t="s">
        <v>43</v>
      </c>
      <c r="B22" s="5" t="s">
        <v>129</v>
      </c>
      <c r="C22" s="15">
        <v>1</v>
      </c>
      <c r="D22" s="13">
        <v>0.9630486552134826</v>
      </c>
      <c r="E22" s="13">
        <v>8.1636236472164576</v>
      </c>
      <c r="F22" s="13">
        <v>5</v>
      </c>
      <c r="G22" s="13">
        <v>100</v>
      </c>
      <c r="H22" s="15" t="s">
        <v>79</v>
      </c>
      <c r="I22" s="8"/>
    </row>
    <row r="23" spans="1:14" x14ac:dyDescent="0.3">
      <c r="A23" s="5" t="s">
        <v>52</v>
      </c>
      <c r="B23" s="5" t="s">
        <v>124</v>
      </c>
      <c r="C23" s="15">
        <v>1</v>
      </c>
      <c r="D23" s="13">
        <v>1.006499448065157</v>
      </c>
      <c r="E23" s="13">
        <v>4.9453874443389285</v>
      </c>
      <c r="F23" s="13">
        <v>5</v>
      </c>
      <c r="G23" s="13">
        <v>100</v>
      </c>
      <c r="H23" s="15" t="s">
        <v>79</v>
      </c>
      <c r="I23" s="8"/>
    </row>
    <row r="24" spans="1:14" x14ac:dyDescent="0.3">
      <c r="A24" s="5" t="s">
        <v>33</v>
      </c>
      <c r="B24" s="5" t="s">
        <v>129</v>
      </c>
      <c r="C24" s="15">
        <v>1</v>
      </c>
      <c r="D24" s="13">
        <v>1.0251476714631251</v>
      </c>
      <c r="E24" s="13">
        <v>0.22812890432942898</v>
      </c>
      <c r="F24" s="13">
        <v>4.99712119862098</v>
      </c>
      <c r="G24" s="13">
        <v>100</v>
      </c>
      <c r="H24" s="15" t="s">
        <v>79</v>
      </c>
      <c r="I24" s="8"/>
    </row>
    <row r="25" spans="1:14" x14ac:dyDescent="0.3">
      <c r="A25" s="5" t="s">
        <v>56</v>
      </c>
      <c r="B25" s="5" t="s">
        <v>129</v>
      </c>
      <c r="C25" s="15">
        <v>1</v>
      </c>
      <c r="D25" s="13">
        <v>0.98667940446948577</v>
      </c>
      <c r="E25" s="13">
        <v>10.693454461068267</v>
      </c>
      <c r="F25" s="13">
        <v>5</v>
      </c>
      <c r="G25" s="13">
        <v>100</v>
      </c>
      <c r="H25" s="15" t="s">
        <v>79</v>
      </c>
      <c r="I25" s="8"/>
    </row>
    <row r="26" spans="1:14" x14ac:dyDescent="0.3">
      <c r="A26" s="5" t="s">
        <v>55</v>
      </c>
      <c r="B26" s="5" t="s">
        <v>122</v>
      </c>
      <c r="C26" s="15">
        <v>1</v>
      </c>
      <c r="D26" s="13">
        <v>0.95379394556417507</v>
      </c>
      <c r="E26" s="13">
        <v>13.915715522585787</v>
      </c>
      <c r="F26" s="13">
        <v>5</v>
      </c>
      <c r="G26" s="13">
        <v>100</v>
      </c>
      <c r="H26" s="15" t="s">
        <v>79</v>
      </c>
      <c r="I26" s="8"/>
    </row>
    <row r="27" spans="1:14" x14ac:dyDescent="0.3">
      <c r="A27" s="5" t="s">
        <v>50</v>
      </c>
      <c r="B27" s="5" t="s">
        <v>122</v>
      </c>
      <c r="C27" s="15">
        <v>1</v>
      </c>
      <c r="D27" s="13">
        <v>1.0107785185478428</v>
      </c>
      <c r="E27" s="13">
        <v>0.74571183089335491</v>
      </c>
      <c r="F27" s="13">
        <v>4.99797787190926</v>
      </c>
      <c r="G27" s="13">
        <v>100</v>
      </c>
      <c r="H27" s="15" t="s">
        <v>79</v>
      </c>
      <c r="I27" s="8"/>
    </row>
    <row r="28" spans="1:14" x14ac:dyDescent="0.3">
      <c r="A28" s="5" t="s">
        <v>23</v>
      </c>
      <c r="B28" s="5" t="s">
        <v>122</v>
      </c>
      <c r="C28" s="15">
        <v>1</v>
      </c>
      <c r="D28" s="13">
        <v>1.0152911008046157</v>
      </c>
      <c r="E28" s="13">
        <v>3.3433470482581327</v>
      </c>
      <c r="F28" s="13">
        <v>5</v>
      </c>
      <c r="G28" s="13">
        <v>100</v>
      </c>
      <c r="H28" s="15" t="s">
        <v>79</v>
      </c>
      <c r="I28" s="8"/>
    </row>
    <row r="29" spans="1:14" x14ac:dyDescent="0.3">
      <c r="A29" s="5" t="s">
        <v>59</v>
      </c>
      <c r="B29" s="5" t="s">
        <v>122</v>
      </c>
      <c r="C29" s="15">
        <v>1</v>
      </c>
      <c r="D29" s="13">
        <v>0.97208579436569342</v>
      </c>
      <c r="E29" s="13">
        <v>11.001759742295066</v>
      </c>
      <c r="F29" s="13">
        <v>5</v>
      </c>
      <c r="G29" s="13">
        <v>100</v>
      </c>
      <c r="H29" s="15" t="s">
        <v>79</v>
      </c>
      <c r="I29" s="8"/>
    </row>
    <row r="30" spans="1:14" x14ac:dyDescent="0.3">
      <c r="A30" s="5" t="s">
        <v>38</v>
      </c>
      <c r="B30" s="5" t="s">
        <v>122</v>
      </c>
      <c r="C30" s="15">
        <v>1</v>
      </c>
      <c r="D30" s="13">
        <v>0.970177212193436</v>
      </c>
      <c r="E30" s="13">
        <v>16.429648602395481</v>
      </c>
      <c r="F30" s="13">
        <v>4.9988158826532487</v>
      </c>
      <c r="G30" s="13">
        <v>100</v>
      </c>
      <c r="H30" s="15" t="s">
        <v>79</v>
      </c>
      <c r="I30" s="8"/>
    </row>
    <row r="31" spans="1:14" x14ac:dyDescent="0.3">
      <c r="A31" s="5" t="s">
        <v>24</v>
      </c>
      <c r="B31" s="5" t="s">
        <v>122</v>
      </c>
      <c r="C31" s="15">
        <v>1</v>
      </c>
      <c r="D31" s="13">
        <v>0.98023645633312284</v>
      </c>
      <c r="E31" s="13">
        <v>13.876997401711437</v>
      </c>
      <c r="F31" s="13">
        <v>5</v>
      </c>
      <c r="G31" s="13">
        <v>100</v>
      </c>
      <c r="H31" s="15" t="s">
        <v>79</v>
      </c>
      <c r="I31" s="8"/>
    </row>
    <row r="32" spans="1:14" x14ac:dyDescent="0.3">
      <c r="A32" s="5" t="s">
        <v>88</v>
      </c>
      <c r="B32" s="5" t="s">
        <v>122</v>
      </c>
      <c r="C32" s="15">
        <v>1</v>
      </c>
      <c r="D32" s="13">
        <v>0.98411744530083012</v>
      </c>
      <c r="E32" s="13">
        <v>3.0649937648860516E-2</v>
      </c>
      <c r="F32" s="13">
        <v>3.8382526941551345</v>
      </c>
      <c r="G32" s="14" t="s">
        <v>100</v>
      </c>
      <c r="H32" s="15" t="s">
        <v>79</v>
      </c>
      <c r="I32" s="8"/>
    </row>
    <row r="33" spans="1:9" x14ac:dyDescent="0.3">
      <c r="A33" s="5" t="s">
        <v>20</v>
      </c>
      <c r="B33" s="5" t="s">
        <v>123</v>
      </c>
      <c r="C33" s="15">
        <v>1</v>
      </c>
      <c r="D33" s="13">
        <v>0.83897369480601536</v>
      </c>
      <c r="E33" s="13">
        <v>3.3505793743659158</v>
      </c>
      <c r="F33" s="13">
        <v>5</v>
      </c>
      <c r="G33" s="13">
        <v>3.4726255850960612</v>
      </c>
      <c r="H33" s="15" t="s">
        <v>79</v>
      </c>
      <c r="I33" s="8"/>
    </row>
    <row r="34" spans="1:9" x14ac:dyDescent="0.3">
      <c r="A34" s="5" t="s">
        <v>89</v>
      </c>
      <c r="B34" s="5" t="s">
        <v>129</v>
      </c>
      <c r="C34" s="15">
        <v>1</v>
      </c>
      <c r="D34" s="13">
        <v>3.4791433352303967E-2</v>
      </c>
      <c r="E34" s="13">
        <v>0.9387916332891133</v>
      </c>
      <c r="F34" s="13">
        <v>4.05793230461554</v>
      </c>
      <c r="G34" s="14">
        <v>0.53219418964760135</v>
      </c>
      <c r="H34" s="15" t="s">
        <v>79</v>
      </c>
      <c r="I34" s="8"/>
    </row>
    <row r="35" spans="1:9" x14ac:dyDescent="0.3">
      <c r="A35" s="5" t="s">
        <v>17</v>
      </c>
      <c r="B35" s="5" t="s">
        <v>129</v>
      </c>
      <c r="C35" s="15">
        <v>1</v>
      </c>
      <c r="D35" s="13">
        <v>0.98402010014421204</v>
      </c>
      <c r="E35" s="13">
        <v>17.710258572099168</v>
      </c>
      <c r="F35" s="13">
        <v>4.9993669045730718</v>
      </c>
      <c r="G35" s="13">
        <v>100</v>
      </c>
      <c r="H35" s="15" t="s">
        <v>79</v>
      </c>
      <c r="I35" s="8"/>
    </row>
    <row r="36" spans="1:9" x14ac:dyDescent="0.3">
      <c r="A36" s="5" t="s">
        <v>30</v>
      </c>
      <c r="B36" s="5" t="s">
        <v>123</v>
      </c>
      <c r="C36" s="15">
        <v>1</v>
      </c>
      <c r="D36" s="13">
        <v>0.91731711717345799</v>
      </c>
      <c r="E36" s="13">
        <v>19.212859365315047</v>
      </c>
      <c r="F36" s="13">
        <v>2.1485895129483099</v>
      </c>
      <c r="G36" s="13">
        <v>100</v>
      </c>
      <c r="H36" s="15" t="s">
        <v>79</v>
      </c>
      <c r="I36" s="8"/>
    </row>
    <row r="37" spans="1:9" x14ac:dyDescent="0.3">
      <c r="A37" s="5" t="s">
        <v>42</v>
      </c>
      <c r="B37" s="5" t="s">
        <v>123</v>
      </c>
      <c r="C37" s="15">
        <v>1</v>
      </c>
      <c r="D37" s="13">
        <v>0.21514534929679469</v>
      </c>
      <c r="E37" s="13">
        <v>16.652557387738437</v>
      </c>
      <c r="F37" s="13">
        <v>5</v>
      </c>
      <c r="G37" s="13">
        <v>11.000437356305557</v>
      </c>
      <c r="H37" s="15" t="s">
        <v>79</v>
      </c>
      <c r="I37" s="8"/>
    </row>
    <row r="38" spans="1:9" x14ac:dyDescent="0.3">
      <c r="A38" s="5" t="s">
        <v>41</v>
      </c>
      <c r="B38" s="5" t="s">
        <v>129</v>
      </c>
      <c r="C38" s="15">
        <v>1</v>
      </c>
      <c r="D38" s="13">
        <v>0.96495743075871554</v>
      </c>
      <c r="E38" s="13">
        <v>17.183664723278756</v>
      </c>
      <c r="F38" s="13">
        <v>1.4552337139586391</v>
      </c>
      <c r="G38" s="13">
        <v>100</v>
      </c>
      <c r="H38" s="15" t="s">
        <v>79</v>
      </c>
      <c r="I38" s="8"/>
    </row>
    <row r="39" spans="1:9" x14ac:dyDescent="0.3">
      <c r="A39" s="5" t="s">
        <v>60</v>
      </c>
      <c r="B39" s="5" t="s">
        <v>129</v>
      </c>
      <c r="C39" s="15">
        <v>1</v>
      </c>
      <c r="D39" s="13">
        <v>0.82639628282076227</v>
      </c>
      <c r="E39" s="13">
        <v>57.384607870900872</v>
      </c>
      <c r="F39" s="13">
        <v>3.9401204920931518</v>
      </c>
      <c r="G39" s="13">
        <v>57.685266521388648</v>
      </c>
      <c r="H39" s="15" t="s">
        <v>79</v>
      </c>
      <c r="I39" s="8"/>
    </row>
    <row r="40" spans="1:9" x14ac:dyDescent="0.3">
      <c r="A40" s="5" t="s">
        <v>91</v>
      </c>
      <c r="B40" s="5" t="s">
        <v>122</v>
      </c>
      <c r="C40" s="15">
        <v>1</v>
      </c>
      <c r="D40" s="13">
        <v>1.0393510763058234</v>
      </c>
      <c r="E40" s="13">
        <v>7.0561138323189638</v>
      </c>
      <c r="F40" s="13">
        <v>1.0054814353880039</v>
      </c>
      <c r="G40" s="14" t="s">
        <v>102</v>
      </c>
      <c r="H40" s="15" t="s">
        <v>79</v>
      </c>
      <c r="I40" s="8"/>
    </row>
    <row r="41" spans="1:9" x14ac:dyDescent="0.3">
      <c r="A41" s="5" t="s">
        <v>35</v>
      </c>
      <c r="B41" s="5" t="s">
        <v>129</v>
      </c>
      <c r="C41" s="15">
        <v>1</v>
      </c>
      <c r="D41" s="13">
        <v>0.84168971990975205</v>
      </c>
      <c r="E41" s="13">
        <v>0.03</v>
      </c>
      <c r="F41" s="13">
        <v>5</v>
      </c>
      <c r="G41" s="13">
        <v>3.1328346290921877E-2</v>
      </c>
      <c r="H41" s="15" t="s">
        <v>79</v>
      </c>
      <c r="I41" s="8"/>
    </row>
    <row r="42" spans="1:9" x14ac:dyDescent="0.3">
      <c r="A42" s="5" t="s">
        <v>69</v>
      </c>
      <c r="B42" s="5" t="s">
        <v>129</v>
      </c>
      <c r="C42" s="15">
        <v>1</v>
      </c>
      <c r="D42" s="13">
        <v>0</v>
      </c>
      <c r="E42" s="13">
        <v>54.837611814530888</v>
      </c>
      <c r="F42" s="13">
        <v>3.8779519509490132</v>
      </c>
      <c r="G42" s="13">
        <v>29.976761886320411</v>
      </c>
      <c r="H42" s="15" t="s">
        <v>79</v>
      </c>
      <c r="I42" s="8"/>
    </row>
    <row r="43" spans="1:9" x14ac:dyDescent="0.3">
      <c r="A43" s="5" t="s">
        <v>74</v>
      </c>
      <c r="B43" s="5" t="s">
        <v>129</v>
      </c>
      <c r="C43" s="15">
        <v>1</v>
      </c>
      <c r="D43" s="13">
        <v>8.1834168476148786E-2</v>
      </c>
      <c r="E43" s="13">
        <v>74.594686961627104</v>
      </c>
      <c r="F43" s="13">
        <v>4.1860285751788506</v>
      </c>
      <c r="G43" s="13">
        <v>43.598185831332813</v>
      </c>
      <c r="H43" s="15" t="s">
        <v>79</v>
      </c>
      <c r="I43" s="8"/>
    </row>
    <row r="44" spans="1:9" x14ac:dyDescent="0.3">
      <c r="A44" s="5" t="s">
        <v>47</v>
      </c>
      <c r="B44" s="5" t="s">
        <v>124</v>
      </c>
      <c r="C44" s="15">
        <v>1</v>
      </c>
      <c r="D44" s="13">
        <v>0.97610596222352231</v>
      </c>
      <c r="E44" s="13">
        <v>19.479677932803362</v>
      </c>
      <c r="F44" s="13">
        <v>4.9999160360211681</v>
      </c>
      <c r="G44" s="13">
        <v>100</v>
      </c>
      <c r="H44" s="15" t="s">
        <v>79</v>
      </c>
      <c r="I44" s="8"/>
    </row>
    <row r="45" spans="1:9" x14ac:dyDescent="0.3">
      <c r="A45" s="5" t="s">
        <v>16</v>
      </c>
      <c r="B45" s="5" t="s">
        <v>129</v>
      </c>
      <c r="C45" s="15">
        <v>1</v>
      </c>
      <c r="D45" s="13">
        <v>0.91716882280743661</v>
      </c>
      <c r="E45" s="13">
        <v>13.334619602629344</v>
      </c>
      <c r="F45" s="13">
        <v>5</v>
      </c>
      <c r="G45" s="13">
        <v>100</v>
      </c>
      <c r="H45" s="15" t="s">
        <v>79</v>
      </c>
      <c r="I45" s="8"/>
    </row>
    <row r="46" spans="1:9" x14ac:dyDescent="0.3">
      <c r="A46" s="5" t="s">
        <v>63</v>
      </c>
      <c r="B46" s="5" t="s">
        <v>129</v>
      </c>
      <c r="C46" s="15">
        <v>1</v>
      </c>
      <c r="D46" s="13">
        <v>0.98394075501360623</v>
      </c>
      <c r="E46" s="13">
        <v>16.629720265591093</v>
      </c>
      <c r="F46" s="13">
        <v>5</v>
      </c>
      <c r="G46" s="13">
        <v>100</v>
      </c>
      <c r="H46" s="15" t="s">
        <v>79</v>
      </c>
      <c r="I46" s="8"/>
    </row>
    <row r="47" spans="1:9" x14ac:dyDescent="0.3">
      <c r="A47" s="5" t="s">
        <v>90</v>
      </c>
      <c r="B47" s="5" t="s">
        <v>122</v>
      </c>
      <c r="C47" s="15">
        <v>1</v>
      </c>
      <c r="D47" s="13">
        <v>1.0828098731321689</v>
      </c>
      <c r="E47" s="13">
        <v>10.052739783618581</v>
      </c>
      <c r="F47" s="13">
        <v>1</v>
      </c>
      <c r="G47" s="14" t="s">
        <v>101</v>
      </c>
      <c r="H47" s="15" t="s">
        <v>79</v>
      </c>
      <c r="I47" s="8"/>
    </row>
    <row r="48" spans="1:9" x14ac:dyDescent="0.3">
      <c r="A48" s="5" t="s">
        <v>87</v>
      </c>
      <c r="B48" s="5" t="s">
        <v>122</v>
      </c>
      <c r="C48" s="15">
        <v>1</v>
      </c>
      <c r="D48" s="13">
        <v>0.9652563173858717</v>
      </c>
      <c r="E48" s="13">
        <v>5.7118636865661223</v>
      </c>
      <c r="F48" s="13">
        <v>4.9992571237430878</v>
      </c>
      <c r="G48" s="14">
        <v>100</v>
      </c>
      <c r="H48" s="15" t="s">
        <v>79</v>
      </c>
      <c r="I48" s="8"/>
    </row>
    <row r="49" spans="1:9" x14ac:dyDescent="0.3">
      <c r="A49" s="5" t="s">
        <v>32</v>
      </c>
      <c r="B49" s="5" t="s">
        <v>129</v>
      </c>
      <c r="C49" s="15">
        <v>1</v>
      </c>
      <c r="D49" s="13">
        <v>0</v>
      </c>
      <c r="E49" s="13">
        <v>18.35948486413734</v>
      </c>
      <c r="F49" s="13">
        <v>5</v>
      </c>
      <c r="G49" s="13">
        <v>11.492855050600873</v>
      </c>
      <c r="H49" s="15" t="s">
        <v>79</v>
      </c>
      <c r="I49" s="8"/>
    </row>
    <row r="50" spans="1:9" x14ac:dyDescent="0.3">
      <c r="A50" s="5" t="s">
        <v>13</v>
      </c>
      <c r="B50" s="5" t="s">
        <v>129</v>
      </c>
      <c r="C50" s="15">
        <v>1</v>
      </c>
      <c r="D50" s="13">
        <v>0.91291992251364951</v>
      </c>
      <c r="E50" s="13">
        <v>2.0465065337355055</v>
      </c>
      <c r="F50" s="13">
        <v>5</v>
      </c>
      <c r="G50" s="13">
        <v>100</v>
      </c>
      <c r="H50" s="15" t="s">
        <v>79</v>
      </c>
      <c r="I50" s="8"/>
    </row>
    <row r="51" spans="1:9" x14ac:dyDescent="0.3">
      <c r="A51" s="5" t="s">
        <v>62</v>
      </c>
      <c r="B51" s="5" t="s">
        <v>129</v>
      </c>
      <c r="C51" s="15">
        <v>1</v>
      </c>
      <c r="D51" s="13">
        <v>0.93283997017883336</v>
      </c>
      <c r="E51" s="13">
        <v>21.2934666935686</v>
      </c>
      <c r="F51" s="13">
        <v>4.2617808235822956</v>
      </c>
      <c r="G51" s="13">
        <v>100</v>
      </c>
      <c r="H51" s="15" t="s">
        <v>79</v>
      </c>
      <c r="I51" s="8"/>
    </row>
    <row r="52" spans="1:9" x14ac:dyDescent="0.3">
      <c r="A52" s="5" t="s">
        <v>54</v>
      </c>
      <c r="B52" s="5" t="s">
        <v>122</v>
      </c>
      <c r="C52" s="15">
        <v>1</v>
      </c>
      <c r="D52" s="13">
        <v>1.0135256596258628</v>
      </c>
      <c r="E52" s="13">
        <v>15.215773493509651</v>
      </c>
      <c r="F52" s="13">
        <v>4.2662461610561806</v>
      </c>
      <c r="G52" s="13">
        <v>100</v>
      </c>
      <c r="H52" s="15" t="s">
        <v>79</v>
      </c>
      <c r="I52" s="8"/>
    </row>
    <row r="53" spans="1:9" x14ac:dyDescent="0.3">
      <c r="A53" s="5" t="s">
        <v>45</v>
      </c>
      <c r="B53" s="5" t="s">
        <v>129</v>
      </c>
      <c r="C53" s="15">
        <v>1</v>
      </c>
      <c r="D53" s="13">
        <v>2.3430079130117701E-2</v>
      </c>
      <c r="E53" s="13">
        <v>23.506379878998576</v>
      </c>
      <c r="F53" s="13">
        <v>5</v>
      </c>
      <c r="G53" s="13">
        <v>14.791529015531159</v>
      </c>
      <c r="H53" s="15" t="s">
        <v>79</v>
      </c>
      <c r="I53" s="8"/>
    </row>
    <row r="54" spans="1:9" x14ac:dyDescent="0.3">
      <c r="A54" s="5" t="s">
        <v>31</v>
      </c>
      <c r="B54" s="5" t="s">
        <v>129</v>
      </c>
      <c r="C54" s="15">
        <v>1</v>
      </c>
      <c r="D54" s="13">
        <v>0.53586683306375849</v>
      </c>
      <c r="E54" s="13">
        <v>70.366971248624097</v>
      </c>
      <c r="F54" s="13">
        <v>4.9702952902505073</v>
      </c>
      <c r="G54" s="13">
        <v>52.48912808583524</v>
      </c>
      <c r="H54" s="15" t="s">
        <v>79</v>
      </c>
      <c r="I54" s="8"/>
    </row>
    <row r="55" spans="1:9" x14ac:dyDescent="0.3">
      <c r="A55" s="5" t="s">
        <v>3</v>
      </c>
      <c r="B55" s="5" t="s">
        <v>129</v>
      </c>
      <c r="C55" s="15">
        <v>1</v>
      </c>
      <c r="D55" s="13">
        <v>0.96766831093367112</v>
      </c>
      <c r="E55" s="13">
        <v>14.898274588592981</v>
      </c>
      <c r="F55" s="13">
        <v>4.9989453547563629</v>
      </c>
      <c r="G55" s="13">
        <v>100</v>
      </c>
      <c r="H55" s="15" t="s">
        <v>79</v>
      </c>
      <c r="I55" s="8"/>
    </row>
    <row r="56" spans="1:9" x14ac:dyDescent="0.3">
      <c r="A56" s="5" t="s">
        <v>65</v>
      </c>
      <c r="B56" s="5" t="s">
        <v>121</v>
      </c>
      <c r="C56" s="15">
        <v>1</v>
      </c>
      <c r="D56" s="13">
        <v>2.4126274422134497E-2</v>
      </c>
      <c r="E56" s="13">
        <v>57.559757659897294</v>
      </c>
      <c r="F56" s="13">
        <v>4.9159839685747322</v>
      </c>
      <c r="G56" s="14">
        <v>35.93994260689086</v>
      </c>
      <c r="H56" s="15" t="s">
        <v>79</v>
      </c>
      <c r="I56" s="8"/>
    </row>
    <row r="57" spans="1:9" x14ac:dyDescent="0.3">
      <c r="A57" s="5" t="s">
        <v>53</v>
      </c>
      <c r="B57" s="5" t="s">
        <v>124</v>
      </c>
      <c r="C57" s="15">
        <v>1</v>
      </c>
      <c r="D57" s="13">
        <v>0.95887410824628849</v>
      </c>
      <c r="E57" s="13">
        <v>15.24824220324594</v>
      </c>
      <c r="F57" s="13">
        <v>4.9996015512975802</v>
      </c>
      <c r="G57" s="13">
        <v>100</v>
      </c>
      <c r="H57" s="15" t="s">
        <v>79</v>
      </c>
      <c r="I57" s="8"/>
    </row>
    <row r="58" spans="1:9" x14ac:dyDescent="0.3">
      <c r="A58" s="5" t="s">
        <v>51</v>
      </c>
      <c r="B58" s="5" t="s">
        <v>129</v>
      </c>
      <c r="C58" s="15">
        <v>1</v>
      </c>
      <c r="D58" s="13">
        <v>0.95319409867192439</v>
      </c>
      <c r="E58" s="13">
        <v>20.625848815835674</v>
      </c>
      <c r="F58" s="13">
        <v>5</v>
      </c>
      <c r="G58" s="13">
        <v>100</v>
      </c>
      <c r="H58" s="15" t="s">
        <v>79</v>
      </c>
      <c r="I58" s="8"/>
    </row>
    <row r="59" spans="1:9" x14ac:dyDescent="0.3">
      <c r="A59" s="5" t="s">
        <v>132</v>
      </c>
      <c r="B59" s="5" t="s">
        <v>129</v>
      </c>
      <c r="C59" s="15">
        <v>1</v>
      </c>
      <c r="D59" s="13">
        <v>0.95066361097619967</v>
      </c>
      <c r="E59" s="13">
        <v>20.984255765032042</v>
      </c>
      <c r="F59" s="13">
        <v>4.9998255831867411</v>
      </c>
      <c r="G59" s="13">
        <v>100</v>
      </c>
      <c r="H59" s="15" t="s">
        <v>79</v>
      </c>
      <c r="I59" s="8"/>
    </row>
    <row r="60" spans="1:9" x14ac:dyDescent="0.3">
      <c r="A60" s="5" t="s">
        <v>71</v>
      </c>
      <c r="B60" s="5" t="s">
        <v>129</v>
      </c>
      <c r="C60" s="15">
        <v>1</v>
      </c>
      <c r="D60" s="13">
        <v>0.37223211772766118</v>
      </c>
      <c r="E60" s="13">
        <v>2.8731468273465799</v>
      </c>
      <c r="F60" s="13">
        <v>5</v>
      </c>
      <c r="G60" s="14">
        <v>1.9973897838342869</v>
      </c>
      <c r="H60" s="15" t="s">
        <v>79</v>
      </c>
      <c r="I60" s="8"/>
    </row>
    <row r="61" spans="1:9" x14ac:dyDescent="0.3">
      <c r="A61" s="5" t="s">
        <v>72</v>
      </c>
      <c r="B61" s="5" t="s">
        <v>129</v>
      </c>
      <c r="C61" s="15">
        <v>1</v>
      </c>
      <c r="D61" s="13">
        <v>0.30805337926537868</v>
      </c>
      <c r="E61" s="13">
        <v>2.0905782720755743</v>
      </c>
      <c r="F61" s="13">
        <v>5</v>
      </c>
      <c r="G61" s="13">
        <v>1.4210793806104913</v>
      </c>
      <c r="H61" s="15" t="s">
        <v>79</v>
      </c>
      <c r="I61" s="8"/>
    </row>
    <row r="62" spans="1:9" x14ac:dyDescent="0.3">
      <c r="A62" s="5" t="s">
        <v>48</v>
      </c>
      <c r="B62" s="5" t="s">
        <v>122</v>
      </c>
      <c r="C62" s="15">
        <v>1</v>
      </c>
      <c r="D62" s="13">
        <v>0.96497215252041402</v>
      </c>
      <c r="E62" s="13">
        <v>15.223993959989372</v>
      </c>
      <c r="F62" s="13">
        <v>4.5916243782911774</v>
      </c>
      <c r="G62" s="13">
        <v>100</v>
      </c>
      <c r="H62" s="15" t="s">
        <v>79</v>
      </c>
      <c r="I62" s="8"/>
    </row>
    <row r="63" spans="1:9" x14ac:dyDescent="0.3">
      <c r="A63" s="5" t="s">
        <v>25</v>
      </c>
      <c r="B63" s="5" t="s">
        <v>129</v>
      </c>
      <c r="C63" s="15">
        <v>1</v>
      </c>
      <c r="D63" s="13">
        <v>0.92352462436842764</v>
      </c>
      <c r="E63" s="13">
        <v>23.052395787998019</v>
      </c>
      <c r="F63" s="13">
        <v>3.8452687323021784</v>
      </c>
      <c r="G63" s="13">
        <v>100</v>
      </c>
      <c r="H63" s="15" t="s">
        <v>79</v>
      </c>
      <c r="I63" s="8"/>
    </row>
    <row r="64" spans="1:9" x14ac:dyDescent="0.3">
      <c r="A64" s="5" t="s">
        <v>49</v>
      </c>
      <c r="B64" s="5" t="s">
        <v>129</v>
      </c>
      <c r="C64" s="15">
        <v>1</v>
      </c>
      <c r="D64" s="13">
        <v>0.94310956389909162</v>
      </c>
      <c r="E64" s="13">
        <v>20.261054032070838</v>
      </c>
      <c r="F64" s="13">
        <v>4.3206752602722149</v>
      </c>
      <c r="G64" s="13">
        <v>100</v>
      </c>
      <c r="H64" s="15" t="s">
        <v>79</v>
      </c>
      <c r="I64" s="8"/>
    </row>
    <row r="65" spans="1:9" x14ac:dyDescent="0.3">
      <c r="A65" s="5" t="s">
        <v>36</v>
      </c>
      <c r="B65" s="5" t="s">
        <v>129</v>
      </c>
      <c r="C65" s="15">
        <v>1</v>
      </c>
      <c r="D65" s="13">
        <v>0.66504213226607922</v>
      </c>
      <c r="E65" s="13">
        <v>55.345855787279405</v>
      </c>
      <c r="F65" s="13">
        <v>2.2608545872021342</v>
      </c>
      <c r="G65" s="13">
        <v>34.991715094118419</v>
      </c>
      <c r="H65" s="15" t="s">
        <v>79</v>
      </c>
      <c r="I65" s="8"/>
    </row>
    <row r="66" spans="1:9" x14ac:dyDescent="0.3">
      <c r="A66" s="5" t="s">
        <v>37</v>
      </c>
      <c r="B66" s="5" t="s">
        <v>122</v>
      </c>
      <c r="C66" s="15">
        <v>1</v>
      </c>
      <c r="D66" s="13">
        <v>1.0210297641501016</v>
      </c>
      <c r="E66" s="13">
        <v>1.8685532864455165</v>
      </c>
      <c r="F66" s="13">
        <v>5</v>
      </c>
      <c r="G66" s="13">
        <v>100</v>
      </c>
      <c r="H66" s="15" t="s">
        <v>79</v>
      </c>
      <c r="I66" s="8"/>
    </row>
    <row r="67" spans="1:9" x14ac:dyDescent="0.3">
      <c r="A67" s="5" t="s">
        <v>21</v>
      </c>
      <c r="B67" s="5" t="s">
        <v>129</v>
      </c>
      <c r="C67" s="15">
        <v>1</v>
      </c>
      <c r="D67" s="13">
        <v>0.98700381300299755</v>
      </c>
      <c r="E67" s="13">
        <v>12.118222133103647</v>
      </c>
      <c r="F67" s="13">
        <v>4.8133970426741666</v>
      </c>
      <c r="G67" s="13">
        <v>100</v>
      </c>
      <c r="H67" s="15" t="s">
        <v>79</v>
      </c>
      <c r="I67" s="8"/>
    </row>
    <row r="68" spans="1:9" x14ac:dyDescent="0.3">
      <c r="A68" s="5" t="s">
        <v>11</v>
      </c>
      <c r="B68" s="5" t="s">
        <v>129</v>
      </c>
      <c r="C68" s="15">
        <v>1</v>
      </c>
      <c r="D68" s="13">
        <v>0.97444915778016217</v>
      </c>
      <c r="E68" s="13">
        <v>18.861901330396588</v>
      </c>
      <c r="F68" s="13">
        <v>5</v>
      </c>
      <c r="G68" s="13">
        <v>100</v>
      </c>
      <c r="H68" s="15" t="s">
        <v>79</v>
      </c>
      <c r="I68" s="8"/>
    </row>
    <row r="69" spans="1:9" x14ac:dyDescent="0.3">
      <c r="A69" s="5" t="s">
        <v>66</v>
      </c>
      <c r="B69" s="5" t="s">
        <v>121</v>
      </c>
      <c r="C69" s="15">
        <v>1</v>
      </c>
      <c r="D69" s="13">
        <v>0.53161487106023031</v>
      </c>
      <c r="E69" s="13">
        <v>28.80422055610418</v>
      </c>
      <c r="F69" s="13">
        <v>2.5833887944146707</v>
      </c>
      <c r="G69" s="13">
        <v>16.317394603564939</v>
      </c>
      <c r="H69" s="15" t="s">
        <v>79</v>
      </c>
      <c r="I69" s="8"/>
    </row>
    <row r="70" spans="1:9" x14ac:dyDescent="0.3">
      <c r="A70" s="5" t="s">
        <v>14</v>
      </c>
      <c r="B70" s="5" t="s">
        <v>122</v>
      </c>
      <c r="C70" s="15">
        <v>1</v>
      </c>
      <c r="D70" s="13">
        <v>0.98514712527019421</v>
      </c>
      <c r="E70" s="13">
        <v>7.261106886016204E-2</v>
      </c>
      <c r="F70" s="13">
        <v>5</v>
      </c>
      <c r="G70" s="13">
        <v>100</v>
      </c>
      <c r="H70" s="15" t="s">
        <v>79</v>
      </c>
      <c r="I70" s="8"/>
    </row>
    <row r="71" spans="1:9" x14ac:dyDescent="0.3">
      <c r="A71" s="5" t="s">
        <v>44</v>
      </c>
      <c r="B71" s="5" t="s">
        <v>129</v>
      </c>
      <c r="C71" s="15">
        <v>1</v>
      </c>
      <c r="D71" s="13">
        <v>0</v>
      </c>
      <c r="E71" s="13">
        <v>52.803975837580133</v>
      </c>
      <c r="F71" s="13">
        <v>5</v>
      </c>
      <c r="G71" s="13">
        <v>33.054764057251468</v>
      </c>
      <c r="H71" s="15" t="s">
        <v>79</v>
      </c>
      <c r="I71" s="8"/>
    </row>
    <row r="72" spans="1:9" x14ac:dyDescent="0.3">
      <c r="A72" s="5" t="s">
        <v>68</v>
      </c>
      <c r="B72" s="5" t="s">
        <v>124</v>
      </c>
      <c r="C72" s="15">
        <v>1</v>
      </c>
      <c r="D72" s="13">
        <v>0.98373849870504526</v>
      </c>
      <c r="E72" s="13">
        <v>11.115927723416403</v>
      </c>
      <c r="F72" s="13">
        <v>5</v>
      </c>
      <c r="G72" s="13">
        <v>100</v>
      </c>
      <c r="H72" s="15" t="s">
        <v>79</v>
      </c>
      <c r="I72" s="8"/>
    </row>
    <row r="73" spans="1:9" x14ac:dyDescent="0.3">
      <c r="A73" s="5" t="s">
        <v>75</v>
      </c>
      <c r="B73" s="5" t="s">
        <v>124</v>
      </c>
      <c r="C73" s="15">
        <v>1</v>
      </c>
      <c r="D73" s="13">
        <v>1.0173623985608695</v>
      </c>
      <c r="E73" s="13">
        <v>0.14042580865584667</v>
      </c>
      <c r="F73" s="13">
        <v>1.4545905925773082</v>
      </c>
      <c r="G73" s="13">
        <v>100</v>
      </c>
      <c r="H73" s="15" t="s">
        <v>79</v>
      </c>
      <c r="I73" s="8"/>
    </row>
    <row r="74" spans="1:9" x14ac:dyDescent="0.3">
      <c r="A74" s="5" t="s">
        <v>57</v>
      </c>
      <c r="B74" s="5" t="s">
        <v>129</v>
      </c>
      <c r="C74" s="15">
        <v>1</v>
      </c>
      <c r="D74" s="13">
        <v>1.017906273898628</v>
      </c>
      <c r="E74" s="13">
        <v>1.6659188406604668</v>
      </c>
      <c r="F74" s="13">
        <v>5</v>
      </c>
      <c r="G74" s="13">
        <v>100</v>
      </c>
      <c r="H74" s="15" t="s">
        <v>79</v>
      </c>
      <c r="I74" s="8"/>
    </row>
    <row r="75" spans="1:9" x14ac:dyDescent="0.3">
      <c r="A75" s="5" t="s">
        <v>67</v>
      </c>
      <c r="B75" s="5" t="s">
        <v>121</v>
      </c>
      <c r="C75" s="15">
        <v>1</v>
      </c>
      <c r="D75" s="13">
        <v>0</v>
      </c>
      <c r="E75" s="13">
        <v>36.865896549480546</v>
      </c>
      <c r="F75" s="13">
        <v>3.5437881213383826</v>
      </c>
      <c r="G75" s="13">
        <v>19.03696965819498</v>
      </c>
      <c r="H75" s="15" t="s">
        <v>79</v>
      </c>
      <c r="I75" s="8"/>
    </row>
    <row r="76" spans="1:9" x14ac:dyDescent="0.3">
      <c r="A76" s="5" t="s">
        <v>15</v>
      </c>
      <c r="B76" s="5" t="s">
        <v>129</v>
      </c>
      <c r="C76" s="15">
        <v>1</v>
      </c>
      <c r="D76" s="13">
        <v>0.27365232231275005</v>
      </c>
      <c r="E76" s="13">
        <v>199.99284255449138</v>
      </c>
      <c r="F76" s="13">
        <v>1.132538598581019</v>
      </c>
      <c r="G76" s="13">
        <v>34.644853019904531</v>
      </c>
      <c r="H76" s="15" t="s">
        <v>79</v>
      </c>
      <c r="I76" s="8"/>
    </row>
    <row r="77" spans="1:9" x14ac:dyDescent="0.3">
      <c r="A77" s="5" t="s">
        <v>6</v>
      </c>
      <c r="B77" s="5" t="s">
        <v>129</v>
      </c>
      <c r="C77" s="15">
        <v>1</v>
      </c>
      <c r="D77" s="13">
        <v>0.94412736140401798</v>
      </c>
      <c r="E77" s="13">
        <v>15.733768216580165</v>
      </c>
      <c r="F77" s="13">
        <v>3.9849174070567064</v>
      </c>
      <c r="G77" s="13">
        <v>100</v>
      </c>
      <c r="H77" s="15" t="s">
        <v>79</v>
      </c>
      <c r="I77" s="8"/>
    </row>
    <row r="78" spans="1:9" x14ac:dyDescent="0.3">
      <c r="A78" s="5" t="s">
        <v>28</v>
      </c>
      <c r="B78" s="5" t="s">
        <v>129</v>
      </c>
      <c r="C78" s="15">
        <v>1</v>
      </c>
      <c r="D78" s="13">
        <v>0.97357410737520544</v>
      </c>
      <c r="E78" s="13">
        <v>7.2315234481743067</v>
      </c>
      <c r="F78" s="13">
        <v>5</v>
      </c>
      <c r="G78" s="13">
        <v>100</v>
      </c>
      <c r="H78" s="15" t="s">
        <v>79</v>
      </c>
      <c r="I78" s="8"/>
    </row>
    <row r="79" spans="1:9" x14ac:dyDescent="0.3">
      <c r="A79" s="5" t="s">
        <v>34</v>
      </c>
      <c r="B79" s="5" t="s">
        <v>121</v>
      </c>
      <c r="C79" s="15">
        <v>1</v>
      </c>
      <c r="D79" s="13">
        <v>0.67923038878922593</v>
      </c>
      <c r="E79" s="13">
        <v>39.71445809725752</v>
      </c>
      <c r="F79" s="13">
        <v>4.5998833886735566</v>
      </c>
      <c r="G79" s="13">
        <v>32.111454217988253</v>
      </c>
      <c r="H79" s="15" t="s">
        <v>79</v>
      </c>
      <c r="I79" s="8"/>
    </row>
    <row r="80" spans="1:9" x14ac:dyDescent="0.3">
      <c r="A80" s="5" t="s">
        <v>70</v>
      </c>
      <c r="B80" s="5" t="s">
        <v>121</v>
      </c>
      <c r="C80" s="15">
        <v>1</v>
      </c>
      <c r="D80" s="13">
        <v>0.67745343378227707</v>
      </c>
      <c r="E80" s="13">
        <v>71.474194905376663</v>
      </c>
      <c r="F80" s="13">
        <v>2.4460297852225752</v>
      </c>
      <c r="G80" s="13">
        <v>47.780119248990729</v>
      </c>
      <c r="H80" s="15" t="s">
        <v>79</v>
      </c>
      <c r="I80" s="8"/>
    </row>
    <row r="81" spans="1:9" x14ac:dyDescent="0.3">
      <c r="A81" s="5" t="s">
        <v>73</v>
      </c>
      <c r="B81" s="5" t="s">
        <v>121</v>
      </c>
      <c r="C81" s="15">
        <v>1</v>
      </c>
      <c r="D81" s="13">
        <v>0</v>
      </c>
      <c r="E81" s="13">
        <v>82.809409256849548</v>
      </c>
      <c r="F81" s="13">
        <v>5</v>
      </c>
      <c r="G81" s="13">
        <v>51.837867154644513</v>
      </c>
      <c r="H81" s="15" t="s">
        <v>79</v>
      </c>
      <c r="I81" s="8"/>
    </row>
    <row r="82" spans="1:9" x14ac:dyDescent="0.3">
      <c r="A82" s="5" t="s">
        <v>29</v>
      </c>
      <c r="B82" s="5" t="s">
        <v>121</v>
      </c>
      <c r="C82" s="15">
        <v>1</v>
      </c>
      <c r="D82" s="13">
        <v>0.97318825557491329</v>
      </c>
      <c r="E82" s="13">
        <v>13.636280198200613</v>
      </c>
      <c r="F82" s="13">
        <v>4.9998676849203214</v>
      </c>
      <c r="G82" s="13">
        <v>100</v>
      </c>
      <c r="H82" s="15" t="s">
        <v>79</v>
      </c>
      <c r="I82" s="8"/>
    </row>
    <row r="83" spans="1:9" x14ac:dyDescent="0.3">
      <c r="A83" s="5" t="s">
        <v>4</v>
      </c>
      <c r="B83" s="5" t="s">
        <v>123</v>
      </c>
      <c r="C83" s="15">
        <v>1</v>
      </c>
      <c r="D83" s="13">
        <v>0.63099411357963286</v>
      </c>
      <c r="E83" s="13">
        <v>12.40146018359388</v>
      </c>
      <c r="F83" s="13">
        <v>1</v>
      </c>
      <c r="G83" s="13">
        <v>3.866019168476782</v>
      </c>
      <c r="H83" s="15" t="s">
        <v>79</v>
      </c>
      <c r="I83" s="8"/>
    </row>
    <row r="84" spans="1:9" x14ac:dyDescent="0.3">
      <c r="A84" s="5" t="s">
        <v>9</v>
      </c>
      <c r="B84" s="5" t="s">
        <v>129</v>
      </c>
      <c r="C84" s="15">
        <v>1</v>
      </c>
      <c r="D84" s="13">
        <v>0.95886958575391879</v>
      </c>
      <c r="E84" s="13">
        <v>15.731423210139633</v>
      </c>
      <c r="F84" s="13">
        <v>4.1962341254677584</v>
      </c>
      <c r="G84" s="13">
        <v>100</v>
      </c>
      <c r="H84" s="15" t="s">
        <v>79</v>
      </c>
      <c r="I84" s="8"/>
    </row>
    <row r="85" spans="1:9" x14ac:dyDescent="0.3">
      <c r="A85" s="5"/>
      <c r="B85" s="5"/>
      <c r="C85" s="5"/>
      <c r="D85" s="5"/>
      <c r="E85" s="5"/>
      <c r="F85" s="5"/>
      <c r="G85" s="5"/>
      <c r="H85" s="5"/>
      <c r="I85" s="3"/>
    </row>
    <row r="86" spans="1:9" x14ac:dyDescent="0.3">
      <c r="A86" s="5"/>
      <c r="C86" s="5"/>
      <c r="D86" s="5"/>
      <c r="E86" s="5"/>
      <c r="F86" s="5"/>
      <c r="G86" s="5"/>
      <c r="H86" s="5"/>
      <c r="I86" s="3"/>
    </row>
    <row r="87" spans="1:9" x14ac:dyDescent="0.3">
      <c r="A87" s="7" t="s">
        <v>83</v>
      </c>
      <c r="B87" s="7"/>
      <c r="C87" s="7"/>
      <c r="D87" s="7"/>
      <c r="E87" s="5"/>
      <c r="F87" s="5"/>
      <c r="G87" s="5"/>
      <c r="H87" s="5"/>
      <c r="I87" s="3"/>
    </row>
    <row r="89" spans="1:9" x14ac:dyDescent="0.3">
      <c r="A89" s="5" t="s">
        <v>131</v>
      </c>
      <c r="B89" s="5"/>
      <c r="C89" s="5"/>
      <c r="D89" s="5"/>
      <c r="E89" s="5"/>
      <c r="F89" s="5"/>
    </row>
    <row r="90" spans="1:9" x14ac:dyDescent="0.3">
      <c r="A90" s="5" t="s">
        <v>128</v>
      </c>
      <c r="B90" s="5"/>
      <c r="C90" s="5"/>
      <c r="D90" s="5"/>
      <c r="E90" s="5"/>
      <c r="F90" s="5"/>
    </row>
    <row r="91" spans="1:9" x14ac:dyDescent="0.3">
      <c r="A91" s="5" t="s">
        <v>97</v>
      </c>
      <c r="B91" s="5"/>
      <c r="C91" s="5"/>
      <c r="D91" s="5"/>
      <c r="E91" s="5"/>
      <c r="F91" s="5"/>
    </row>
    <row r="92" spans="1:9" x14ac:dyDescent="0.3">
      <c r="A92" s="5" t="s">
        <v>98</v>
      </c>
      <c r="B9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Outgrowth</vt:lpstr>
      <vt:lpstr>Total Processes</vt:lpstr>
      <vt:lpstr>Total Branching</vt:lpstr>
      <vt:lpstr>Viable Cells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Data 5</dc:title>
  <dc:subject>Ryan KR_Neurotoxicology. 2016</dc:subject>
  <dc:creator>Ryan, Kristen (NIH/NIEHS) [F]</dc:creator>
  <cp:lastModifiedBy>Xiaohua Gao</cp:lastModifiedBy>
  <dcterms:created xsi:type="dcterms:W3CDTF">2015-01-21T20:01:21Z</dcterms:created>
  <dcterms:modified xsi:type="dcterms:W3CDTF">2017-10-06T19:22:38Z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