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Sholl profile descriptors" sheetId="2" r:id="rId1"/>
    <sheet name="Individual data vehicle" sheetId="3" r:id="rId2"/>
    <sheet name="Individual data EE" sheetId="4" r:id="rId3"/>
    <sheet name="Sholl profile graph data" sheetId="1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U175" i="4" l="1"/>
  <c r="AK163" i="4"/>
  <c r="BA151" i="4"/>
  <c r="M149" i="4"/>
  <c r="AC148" i="4"/>
  <c r="E132" i="4"/>
  <c r="D132" i="4"/>
  <c r="C132" i="4"/>
  <c r="AS127" i="4"/>
  <c r="AK118" i="3"/>
  <c r="AC102" i="3"/>
  <c r="AB102" i="3"/>
  <c r="AA102" i="3"/>
  <c r="U92" i="3"/>
  <c r="E86" i="3"/>
  <c r="BI80" i="3"/>
  <c r="AY79" i="3"/>
  <c r="M76" i="3"/>
  <c r="BA75" i="3"/>
  <c r="AS63" i="3"/>
</calcChain>
</file>

<file path=xl/sharedStrings.xml><?xml version="1.0" encoding="utf-8"?>
<sst xmlns="http://schemas.openxmlformats.org/spreadsheetml/2006/main" count="179" uniqueCount="69">
  <si>
    <t>1009I</t>
  </si>
  <si>
    <t>Radius</t>
  </si>
  <si>
    <t>Inters.</t>
  </si>
  <si>
    <t>Inters. (Polynomial fit)</t>
  </si>
  <si>
    <t>Inters./Area</t>
  </si>
  <si>
    <t>log(Radius)</t>
  </si>
  <si>
    <t>log(Inters./Area)</t>
  </si>
  <si>
    <t>19509M</t>
  </si>
  <si>
    <t>Image</t>
  </si>
  <si>
    <t>Treatment</t>
  </si>
  <si>
    <t>Lower threshold</t>
  </si>
  <si>
    <t>Upper threshold</t>
  </si>
  <si>
    <t>X center (px)</t>
  </si>
  <si>
    <t>Y center (px)</t>
  </si>
  <si>
    <t>Z center (slice)</t>
  </si>
  <si>
    <t>Starting radius</t>
  </si>
  <si>
    <t>Ending radius</t>
  </si>
  <si>
    <t>Radius step</t>
  </si>
  <si>
    <t>Samples/radius</t>
  </si>
  <si>
    <t>Enclosing radius cutoff</t>
  </si>
  <si>
    <t>I branches (User)</t>
  </si>
  <si>
    <t>I branches (Inferred)</t>
  </si>
  <si>
    <t>Intersecting radii</t>
  </si>
  <si>
    <t>Sum inters.</t>
  </si>
  <si>
    <t>Mean inters.</t>
  </si>
  <si>
    <t>Median inters.</t>
  </si>
  <si>
    <t>Skewness (sampled)</t>
  </si>
  <si>
    <t>Kurtosis (sampled)</t>
  </si>
  <si>
    <t>Max inters.</t>
  </si>
  <si>
    <t>Max inters. radius</t>
  </si>
  <si>
    <t>Ramification index (sampled)</t>
  </si>
  <si>
    <t>Centroid radius</t>
  </si>
  <si>
    <t>Centroid value</t>
  </si>
  <si>
    <t>Enclosing radius</t>
  </si>
  <si>
    <t>Critical value</t>
  </si>
  <si>
    <t>Critical radius</t>
  </si>
  <si>
    <t>Mean value</t>
  </si>
  <si>
    <t>Ramification index (CV)</t>
  </si>
  <si>
    <t>Skewness (fitted)</t>
  </si>
  <si>
    <t>Kurtosis (fitted)</t>
  </si>
  <si>
    <t>Polyn. degree</t>
  </si>
  <si>
    <t>Polyn. R^2</t>
  </si>
  <si>
    <t>Determination ratio</t>
  </si>
  <si>
    <t>Regression coefficient (Semi-log)</t>
  </si>
  <si>
    <t>Regression intercept (Semi-log)</t>
  </si>
  <si>
    <t>Regression R^2 (Semi-log)</t>
  </si>
  <si>
    <t>Regression coefficient (Semi-log) [P10-P90]</t>
  </si>
  <si>
    <t>Regression intercept (Semi-log) [P10-P90]</t>
  </si>
  <si>
    <t>Regression R^2 (Semi-log) [P10-P90]</t>
  </si>
  <si>
    <t>Skeleton2 1009I@0.8 (mm)</t>
  </si>
  <si>
    <t>NaN</t>
  </si>
  <si>
    <t>Skeleton2 1109I@0.8 (mm)</t>
  </si>
  <si>
    <t>Skeleton2 1209I@0.8 (mm)</t>
  </si>
  <si>
    <t>Skeleton2 11108I@0.8 (mm)</t>
  </si>
  <si>
    <t>Skeleton2 11210I@0.8 (mm)</t>
  </si>
  <si>
    <t>Skeleton2 11409I@0.8 (mm)</t>
  </si>
  <si>
    <t>Skeleton2 20909I@0.8 (mm)</t>
  </si>
  <si>
    <t>Skeleton2 21308I@0.8 (mm)</t>
  </si>
  <si>
    <t>Skeleton3 9509M@0.8 (mm)</t>
  </si>
  <si>
    <t>Skeleton2 9708M@0.8 (mm)</t>
  </si>
  <si>
    <t>Skeleton2 19509M@0.8 (mm)</t>
  </si>
  <si>
    <t>Skeleton2 19608M@0.8 (mm)</t>
  </si>
  <si>
    <t>Skeleton2 39909M@0.8 (mm)</t>
  </si>
  <si>
    <t>Skeleton2 40009M@0.8 (mm)</t>
  </si>
  <si>
    <t>Skeleton2 49409M@0.8 (mm)</t>
  </si>
  <si>
    <t>Sholl profile data of skeletonized images of mammary gland whole mounts  from vehicle (I) and EE-treated (M) NCTR Sprague Dawley rats.  Data was collected using the Sholl Analysis plugin for ImageJ.</t>
  </si>
  <si>
    <t>Sholl analysis data from individual animals in the vehicle group.  Data was utilized by ImageJ to generate Sholl profile descriptors.  Animal ID indicated in bold.</t>
  </si>
  <si>
    <t>Sholl analysis data from individual animals in the EE-treated group.  Data was utilized by ImageJ to generate Sholl profile descriptors.  Animal ID indicated in bold.</t>
  </si>
  <si>
    <t>Sholl data utilized to generate figure 6.  These data were selected as representative of the Sholl profile means for each group, respectively. I=vehicle, M=EE-treated.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</si>
</sst>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876356424033"/>
          <c:y val="0.12924339565913395"/>
          <c:w val="0.77888169737945057"/>
          <c:h val="0.67954624866938074"/>
        </c:manualLayout>
      </c:layout>
      <c:scatterChart>
        <c:scatterStyle val="lineMarker"/>
        <c:varyColors val="0"/>
        <c:ser>
          <c:idx val="0"/>
          <c:order val="0"/>
          <c:tx>
            <c:v>Untreated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spPr>
              <a:ln w="25400"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'[1]Sholl Profile Graphs'!$C$2:$C$93</c:f>
              <c:numCache>
                <c:formatCode>General</c:formatCode>
                <c:ptCount val="9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</c:numCache>
            </c:numRef>
          </c:xVal>
          <c:yVal>
            <c:numRef>
              <c:f>'[1]Sholl Profile Graphs'!$H$2:$H$93</c:f>
              <c:numCache>
                <c:formatCode>General</c:formatCode>
                <c:ptCount val="92"/>
                <c:pt idx="0">
                  <c:v>3.46</c:v>
                </c:pt>
                <c:pt idx="1">
                  <c:v>2.77</c:v>
                </c:pt>
                <c:pt idx="2">
                  <c:v>1.26</c:v>
                </c:pt>
                <c:pt idx="3">
                  <c:v>0.69</c:v>
                </c:pt>
                <c:pt idx="4">
                  <c:v>0.24</c:v>
                </c:pt>
                <c:pt idx="5">
                  <c:v>-0.12</c:v>
                </c:pt>
                <c:pt idx="6">
                  <c:v>-0.43</c:v>
                </c:pt>
                <c:pt idx="7">
                  <c:v>-0.01</c:v>
                </c:pt>
                <c:pt idx="8">
                  <c:v>-0.24</c:v>
                </c:pt>
                <c:pt idx="9">
                  <c:v>-0.05</c:v>
                </c:pt>
                <c:pt idx="10">
                  <c:v>-0.24</c:v>
                </c:pt>
                <c:pt idx="11">
                  <c:v>-0.41</c:v>
                </c:pt>
                <c:pt idx="12">
                  <c:v>-0.28000000000000003</c:v>
                </c:pt>
                <c:pt idx="13">
                  <c:v>-0.72</c:v>
                </c:pt>
                <c:pt idx="14">
                  <c:v>-0.35</c:v>
                </c:pt>
                <c:pt idx="15">
                  <c:v>-0.7</c:v>
                </c:pt>
                <c:pt idx="16">
                  <c:v>-0.6</c:v>
                </c:pt>
                <c:pt idx="17">
                  <c:v>-0.53</c:v>
                </c:pt>
                <c:pt idx="18">
                  <c:v>-0.64</c:v>
                </c:pt>
                <c:pt idx="19">
                  <c:v>-1.1399999999999999</c:v>
                </c:pt>
                <c:pt idx="20">
                  <c:v>-0.84</c:v>
                </c:pt>
                <c:pt idx="21">
                  <c:v>-0.93</c:v>
                </c:pt>
                <c:pt idx="22">
                  <c:v>-0.86</c:v>
                </c:pt>
                <c:pt idx="23">
                  <c:v>-1.1000000000000001</c:v>
                </c:pt>
                <c:pt idx="24">
                  <c:v>-0.9</c:v>
                </c:pt>
                <c:pt idx="25">
                  <c:v>-0.98</c:v>
                </c:pt>
                <c:pt idx="26">
                  <c:v>-0.73</c:v>
                </c:pt>
                <c:pt idx="27">
                  <c:v>-1.1200000000000001</c:v>
                </c:pt>
                <c:pt idx="28">
                  <c:v>-0.79</c:v>
                </c:pt>
                <c:pt idx="29">
                  <c:v>-0.94</c:v>
                </c:pt>
                <c:pt idx="30">
                  <c:v>-1.21</c:v>
                </c:pt>
                <c:pt idx="31">
                  <c:v>-1.17</c:v>
                </c:pt>
                <c:pt idx="32">
                  <c:v>-1.05</c:v>
                </c:pt>
                <c:pt idx="33">
                  <c:v>-0.88</c:v>
                </c:pt>
                <c:pt idx="34">
                  <c:v>-0.82</c:v>
                </c:pt>
                <c:pt idx="35">
                  <c:v>-1</c:v>
                </c:pt>
                <c:pt idx="36">
                  <c:v>-0.99</c:v>
                </c:pt>
                <c:pt idx="37">
                  <c:v>-0.98</c:v>
                </c:pt>
                <c:pt idx="38">
                  <c:v>-1.03</c:v>
                </c:pt>
                <c:pt idx="39">
                  <c:v>-1.08</c:v>
                </c:pt>
                <c:pt idx="40">
                  <c:v>-1.08</c:v>
                </c:pt>
                <c:pt idx="41">
                  <c:v>-0.97</c:v>
                </c:pt>
                <c:pt idx="42">
                  <c:v>-0.97</c:v>
                </c:pt>
                <c:pt idx="43">
                  <c:v>-1.1599999999999999</c:v>
                </c:pt>
                <c:pt idx="44">
                  <c:v>-1.1599999999999999</c:v>
                </c:pt>
                <c:pt idx="45">
                  <c:v>-1.1100000000000001</c:v>
                </c:pt>
                <c:pt idx="46">
                  <c:v>-1.35</c:v>
                </c:pt>
                <c:pt idx="47">
                  <c:v>-1.57</c:v>
                </c:pt>
                <c:pt idx="48">
                  <c:v>-1.43</c:v>
                </c:pt>
                <c:pt idx="49">
                  <c:v>-1.53</c:v>
                </c:pt>
                <c:pt idx="50">
                  <c:v>-1.7</c:v>
                </c:pt>
                <c:pt idx="51">
                  <c:v>-1.73</c:v>
                </c:pt>
                <c:pt idx="52">
                  <c:v>-1.65</c:v>
                </c:pt>
                <c:pt idx="53">
                  <c:v>-1.68</c:v>
                </c:pt>
                <c:pt idx="54">
                  <c:v>-1.56</c:v>
                </c:pt>
                <c:pt idx="55">
                  <c:v>-1.88</c:v>
                </c:pt>
                <c:pt idx="56">
                  <c:v>-2.23</c:v>
                </c:pt>
                <c:pt idx="57">
                  <c:v>-1.89</c:v>
                </c:pt>
                <c:pt idx="58">
                  <c:v>-1.8</c:v>
                </c:pt>
                <c:pt idx="59">
                  <c:v>-2.09</c:v>
                </c:pt>
                <c:pt idx="60">
                  <c:v>-1.99</c:v>
                </c:pt>
                <c:pt idx="61">
                  <c:v>-2.09</c:v>
                </c:pt>
                <c:pt idx="62">
                  <c:v>-2.34</c:v>
                </c:pt>
                <c:pt idx="63">
                  <c:v>-2.15</c:v>
                </c:pt>
                <c:pt idx="64">
                  <c:v>-1.94</c:v>
                </c:pt>
                <c:pt idx="65">
                  <c:v>-1.92</c:v>
                </c:pt>
                <c:pt idx="66">
                  <c:v>-2.31</c:v>
                </c:pt>
                <c:pt idx="67">
                  <c:v>-2.27</c:v>
                </c:pt>
                <c:pt idx="68">
                  <c:v>-2.44</c:v>
                </c:pt>
                <c:pt idx="69">
                  <c:v>-2.4</c:v>
                </c:pt>
                <c:pt idx="70">
                  <c:v>-2.67</c:v>
                </c:pt>
                <c:pt idx="71">
                  <c:v>-2.5299999999999998</c:v>
                </c:pt>
                <c:pt idx="72">
                  <c:v>-2.48</c:v>
                </c:pt>
                <c:pt idx="73">
                  <c:v>-2.66</c:v>
                </c:pt>
                <c:pt idx="74">
                  <c:v>-2.87</c:v>
                </c:pt>
                <c:pt idx="75">
                  <c:v>-2.9</c:v>
                </c:pt>
                <c:pt idx="76">
                  <c:v>-2.92</c:v>
                </c:pt>
                <c:pt idx="77">
                  <c:v>-2.86</c:v>
                </c:pt>
                <c:pt idx="78">
                  <c:v>-2.79</c:v>
                </c:pt>
                <c:pt idx="79">
                  <c:v>-3</c:v>
                </c:pt>
                <c:pt idx="80">
                  <c:v>-3.03</c:v>
                </c:pt>
                <c:pt idx="81">
                  <c:v>-3.41</c:v>
                </c:pt>
                <c:pt idx="82">
                  <c:v>-3.43</c:v>
                </c:pt>
                <c:pt idx="83">
                  <c:v>-3.32</c:v>
                </c:pt>
                <c:pt idx="84">
                  <c:v>-3.48</c:v>
                </c:pt>
                <c:pt idx="85">
                  <c:v>-4.0599999999999996</c:v>
                </c:pt>
                <c:pt idx="86">
                  <c:v>-4.09</c:v>
                </c:pt>
                <c:pt idx="87">
                  <c:v>-3.88</c:v>
                </c:pt>
                <c:pt idx="88">
                  <c:v>-4.42</c:v>
                </c:pt>
                <c:pt idx="89">
                  <c:v>-4.4400000000000004</c:v>
                </c:pt>
                <c:pt idx="90">
                  <c:v>-5.56</c:v>
                </c:pt>
                <c:pt idx="91">
                  <c:v>-5.58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42624"/>
        <c:axId val="54044544"/>
      </c:scatterChart>
      <c:valAx>
        <c:axId val="54042624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Distance from base of attachment (mm)</a:t>
                </a:r>
              </a:p>
            </c:rich>
          </c:tx>
          <c:layout>
            <c:manualLayout>
              <c:xMode val="edge"/>
              <c:yMode val="edge"/>
              <c:x val="0.2470838243386439"/>
              <c:y val="0.900128625891123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4044544"/>
        <c:crossesAt val="-5"/>
        <c:crossBetween val="midCat"/>
      </c:valAx>
      <c:valAx>
        <c:axId val="54044544"/>
        <c:scaling>
          <c:orientation val="minMax"/>
          <c:max val="5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log(intersections/area)</a:t>
                </a:r>
              </a:p>
            </c:rich>
          </c:tx>
          <c:layout>
            <c:manualLayout>
              <c:xMode val="edge"/>
              <c:yMode val="edge"/>
              <c:x val="2.4810173937943967E-2"/>
              <c:y val="0.186489784824436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40426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876356424033"/>
          <c:y val="0.20634987986570419"/>
          <c:w val="0.77888169737945057"/>
          <c:h val="0.6262140178206224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'[1]Sholl Profile Graphs'!$K$2:$K$171</c:f>
              <c:numCache>
                <c:formatCode>General</c:formatCode>
                <c:ptCount val="170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1.1000000000000001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  <c:pt idx="14">
                  <c:v>1.7</c:v>
                </c:pt>
                <c:pt idx="15">
                  <c:v>1.8</c:v>
                </c:pt>
                <c:pt idx="16">
                  <c:v>1.9</c:v>
                </c:pt>
                <c:pt idx="17">
                  <c:v>2</c:v>
                </c:pt>
                <c:pt idx="18">
                  <c:v>2.1</c:v>
                </c:pt>
                <c:pt idx="19">
                  <c:v>2.2000000000000002</c:v>
                </c:pt>
                <c:pt idx="20">
                  <c:v>2.2999999999999998</c:v>
                </c:pt>
                <c:pt idx="21">
                  <c:v>2.4</c:v>
                </c:pt>
                <c:pt idx="22">
                  <c:v>2.5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2.9</c:v>
                </c:pt>
                <c:pt idx="27">
                  <c:v>3</c:v>
                </c:pt>
                <c:pt idx="28">
                  <c:v>3.1</c:v>
                </c:pt>
                <c:pt idx="29">
                  <c:v>3.2</c:v>
                </c:pt>
                <c:pt idx="30">
                  <c:v>3.3</c:v>
                </c:pt>
                <c:pt idx="31">
                  <c:v>3.4</c:v>
                </c:pt>
                <c:pt idx="32">
                  <c:v>3.5</c:v>
                </c:pt>
                <c:pt idx="33">
                  <c:v>3.6</c:v>
                </c:pt>
                <c:pt idx="34">
                  <c:v>3.7</c:v>
                </c:pt>
                <c:pt idx="35">
                  <c:v>3.8</c:v>
                </c:pt>
                <c:pt idx="36">
                  <c:v>3.9</c:v>
                </c:pt>
                <c:pt idx="37">
                  <c:v>4</c:v>
                </c:pt>
                <c:pt idx="38">
                  <c:v>4.0999999999999996</c:v>
                </c:pt>
                <c:pt idx="39">
                  <c:v>4.2</c:v>
                </c:pt>
                <c:pt idx="40">
                  <c:v>4.3</c:v>
                </c:pt>
                <c:pt idx="41">
                  <c:v>4.4000000000000004</c:v>
                </c:pt>
                <c:pt idx="42">
                  <c:v>4.5</c:v>
                </c:pt>
                <c:pt idx="43">
                  <c:v>4.5999999999999996</c:v>
                </c:pt>
                <c:pt idx="44">
                  <c:v>4.7</c:v>
                </c:pt>
                <c:pt idx="45">
                  <c:v>4.8</c:v>
                </c:pt>
                <c:pt idx="46">
                  <c:v>4.9000000000000004</c:v>
                </c:pt>
                <c:pt idx="47">
                  <c:v>5</c:v>
                </c:pt>
                <c:pt idx="48">
                  <c:v>5.0999999999999996</c:v>
                </c:pt>
                <c:pt idx="49">
                  <c:v>5.2</c:v>
                </c:pt>
                <c:pt idx="50">
                  <c:v>5.3</c:v>
                </c:pt>
                <c:pt idx="51">
                  <c:v>5.4</c:v>
                </c:pt>
                <c:pt idx="52">
                  <c:v>5.5</c:v>
                </c:pt>
                <c:pt idx="53">
                  <c:v>5.6</c:v>
                </c:pt>
                <c:pt idx="54">
                  <c:v>5.7</c:v>
                </c:pt>
                <c:pt idx="55">
                  <c:v>5.8</c:v>
                </c:pt>
                <c:pt idx="56">
                  <c:v>5.9</c:v>
                </c:pt>
                <c:pt idx="57">
                  <c:v>6</c:v>
                </c:pt>
                <c:pt idx="58">
                  <c:v>6.1</c:v>
                </c:pt>
                <c:pt idx="59">
                  <c:v>6.2</c:v>
                </c:pt>
                <c:pt idx="60">
                  <c:v>6.3</c:v>
                </c:pt>
                <c:pt idx="61">
                  <c:v>6.4</c:v>
                </c:pt>
                <c:pt idx="62">
                  <c:v>6.5</c:v>
                </c:pt>
                <c:pt idx="63">
                  <c:v>6.6</c:v>
                </c:pt>
                <c:pt idx="64">
                  <c:v>6.7</c:v>
                </c:pt>
                <c:pt idx="65">
                  <c:v>6.8</c:v>
                </c:pt>
                <c:pt idx="66">
                  <c:v>6.9</c:v>
                </c:pt>
                <c:pt idx="67">
                  <c:v>7</c:v>
                </c:pt>
                <c:pt idx="68">
                  <c:v>7.1</c:v>
                </c:pt>
                <c:pt idx="69">
                  <c:v>7.2</c:v>
                </c:pt>
                <c:pt idx="70">
                  <c:v>7.3</c:v>
                </c:pt>
                <c:pt idx="71">
                  <c:v>7.4</c:v>
                </c:pt>
                <c:pt idx="72">
                  <c:v>7.5</c:v>
                </c:pt>
                <c:pt idx="73">
                  <c:v>7.6</c:v>
                </c:pt>
                <c:pt idx="74">
                  <c:v>7.7</c:v>
                </c:pt>
                <c:pt idx="75">
                  <c:v>7.8</c:v>
                </c:pt>
                <c:pt idx="76">
                  <c:v>7.9</c:v>
                </c:pt>
                <c:pt idx="77">
                  <c:v>8</c:v>
                </c:pt>
                <c:pt idx="78">
                  <c:v>8.1</c:v>
                </c:pt>
                <c:pt idx="79">
                  <c:v>8.1999999999999993</c:v>
                </c:pt>
                <c:pt idx="80">
                  <c:v>8.3000000000000007</c:v>
                </c:pt>
                <c:pt idx="81">
                  <c:v>8.4</c:v>
                </c:pt>
                <c:pt idx="82">
                  <c:v>8.5</c:v>
                </c:pt>
                <c:pt idx="83">
                  <c:v>8.6</c:v>
                </c:pt>
                <c:pt idx="84">
                  <c:v>8.6999999999999993</c:v>
                </c:pt>
                <c:pt idx="85">
                  <c:v>8.8000000000000007</c:v>
                </c:pt>
                <c:pt idx="86">
                  <c:v>8.9</c:v>
                </c:pt>
                <c:pt idx="87">
                  <c:v>9</c:v>
                </c:pt>
                <c:pt idx="88">
                  <c:v>9.1</c:v>
                </c:pt>
                <c:pt idx="89">
                  <c:v>9.1999999999999993</c:v>
                </c:pt>
                <c:pt idx="90">
                  <c:v>9.3000000000000007</c:v>
                </c:pt>
                <c:pt idx="91">
                  <c:v>9.4</c:v>
                </c:pt>
                <c:pt idx="92">
                  <c:v>9.5</c:v>
                </c:pt>
                <c:pt idx="93">
                  <c:v>9.6</c:v>
                </c:pt>
                <c:pt idx="94">
                  <c:v>9.6999999999999993</c:v>
                </c:pt>
                <c:pt idx="95">
                  <c:v>9.8000000000000007</c:v>
                </c:pt>
                <c:pt idx="96">
                  <c:v>9.9</c:v>
                </c:pt>
                <c:pt idx="97">
                  <c:v>10</c:v>
                </c:pt>
                <c:pt idx="98">
                  <c:v>10.1</c:v>
                </c:pt>
                <c:pt idx="99">
                  <c:v>10.199999999999999</c:v>
                </c:pt>
                <c:pt idx="100">
                  <c:v>10.3</c:v>
                </c:pt>
                <c:pt idx="101">
                  <c:v>10.4</c:v>
                </c:pt>
                <c:pt idx="102">
                  <c:v>10.5</c:v>
                </c:pt>
                <c:pt idx="103">
                  <c:v>10.6</c:v>
                </c:pt>
                <c:pt idx="104">
                  <c:v>10.7</c:v>
                </c:pt>
                <c:pt idx="105">
                  <c:v>10.8</c:v>
                </c:pt>
                <c:pt idx="106">
                  <c:v>10.9</c:v>
                </c:pt>
                <c:pt idx="107">
                  <c:v>11</c:v>
                </c:pt>
                <c:pt idx="108">
                  <c:v>11.1</c:v>
                </c:pt>
                <c:pt idx="109">
                  <c:v>11.2</c:v>
                </c:pt>
                <c:pt idx="110">
                  <c:v>11.3</c:v>
                </c:pt>
                <c:pt idx="111">
                  <c:v>11.4</c:v>
                </c:pt>
                <c:pt idx="112">
                  <c:v>11.5</c:v>
                </c:pt>
                <c:pt idx="113">
                  <c:v>11.6</c:v>
                </c:pt>
                <c:pt idx="114">
                  <c:v>11.7</c:v>
                </c:pt>
                <c:pt idx="115">
                  <c:v>11.8</c:v>
                </c:pt>
                <c:pt idx="116">
                  <c:v>11.9</c:v>
                </c:pt>
                <c:pt idx="117">
                  <c:v>12</c:v>
                </c:pt>
                <c:pt idx="118">
                  <c:v>12.1</c:v>
                </c:pt>
                <c:pt idx="119">
                  <c:v>12.2</c:v>
                </c:pt>
                <c:pt idx="120">
                  <c:v>12.3</c:v>
                </c:pt>
                <c:pt idx="121">
                  <c:v>12.4</c:v>
                </c:pt>
                <c:pt idx="122">
                  <c:v>12.5</c:v>
                </c:pt>
                <c:pt idx="123">
                  <c:v>12.6</c:v>
                </c:pt>
                <c:pt idx="124">
                  <c:v>12.7</c:v>
                </c:pt>
                <c:pt idx="125">
                  <c:v>12.8</c:v>
                </c:pt>
                <c:pt idx="126">
                  <c:v>12.9</c:v>
                </c:pt>
                <c:pt idx="127">
                  <c:v>13</c:v>
                </c:pt>
                <c:pt idx="128">
                  <c:v>13.1</c:v>
                </c:pt>
                <c:pt idx="129">
                  <c:v>13.2</c:v>
                </c:pt>
                <c:pt idx="130">
                  <c:v>13.3</c:v>
                </c:pt>
                <c:pt idx="131">
                  <c:v>13.4</c:v>
                </c:pt>
                <c:pt idx="132">
                  <c:v>13.5</c:v>
                </c:pt>
                <c:pt idx="133">
                  <c:v>13.6</c:v>
                </c:pt>
                <c:pt idx="134">
                  <c:v>13.7</c:v>
                </c:pt>
                <c:pt idx="135">
                  <c:v>13.8</c:v>
                </c:pt>
                <c:pt idx="136">
                  <c:v>13.9</c:v>
                </c:pt>
                <c:pt idx="137">
                  <c:v>14</c:v>
                </c:pt>
                <c:pt idx="138">
                  <c:v>14.1</c:v>
                </c:pt>
                <c:pt idx="139">
                  <c:v>14.2</c:v>
                </c:pt>
                <c:pt idx="140">
                  <c:v>14.3</c:v>
                </c:pt>
                <c:pt idx="141">
                  <c:v>14.4</c:v>
                </c:pt>
                <c:pt idx="142">
                  <c:v>14.5</c:v>
                </c:pt>
                <c:pt idx="143">
                  <c:v>14.6</c:v>
                </c:pt>
                <c:pt idx="144">
                  <c:v>14.7</c:v>
                </c:pt>
                <c:pt idx="145">
                  <c:v>14.8</c:v>
                </c:pt>
                <c:pt idx="146">
                  <c:v>14.9</c:v>
                </c:pt>
                <c:pt idx="147">
                  <c:v>15</c:v>
                </c:pt>
                <c:pt idx="148">
                  <c:v>15.1</c:v>
                </c:pt>
                <c:pt idx="149">
                  <c:v>15.2</c:v>
                </c:pt>
                <c:pt idx="150">
                  <c:v>15.3</c:v>
                </c:pt>
                <c:pt idx="151">
                  <c:v>15.4</c:v>
                </c:pt>
                <c:pt idx="152">
                  <c:v>15.5</c:v>
                </c:pt>
                <c:pt idx="153">
                  <c:v>15.6</c:v>
                </c:pt>
                <c:pt idx="154">
                  <c:v>15.7</c:v>
                </c:pt>
                <c:pt idx="155">
                  <c:v>15.8</c:v>
                </c:pt>
                <c:pt idx="156">
                  <c:v>15.9</c:v>
                </c:pt>
                <c:pt idx="157">
                  <c:v>16</c:v>
                </c:pt>
                <c:pt idx="158">
                  <c:v>16.100000000000001</c:v>
                </c:pt>
                <c:pt idx="159">
                  <c:v>16.2</c:v>
                </c:pt>
                <c:pt idx="160">
                  <c:v>16.3</c:v>
                </c:pt>
                <c:pt idx="161">
                  <c:v>16.399999999999999</c:v>
                </c:pt>
                <c:pt idx="162">
                  <c:v>16.5</c:v>
                </c:pt>
                <c:pt idx="163">
                  <c:v>16.600000000000001</c:v>
                </c:pt>
                <c:pt idx="164">
                  <c:v>16.7</c:v>
                </c:pt>
                <c:pt idx="165">
                  <c:v>16.8</c:v>
                </c:pt>
                <c:pt idx="166">
                  <c:v>16.899999999999999</c:v>
                </c:pt>
                <c:pt idx="167">
                  <c:v>17</c:v>
                </c:pt>
                <c:pt idx="168">
                  <c:v>17.100000000000001</c:v>
                </c:pt>
                <c:pt idx="169">
                  <c:v>17.2</c:v>
                </c:pt>
              </c:numCache>
            </c:numRef>
          </c:xVal>
          <c:yVal>
            <c:numRef>
              <c:f>'[1]Sholl Profile Graphs'!$L$2:$L$171</c:f>
              <c:numCache>
                <c:formatCode>General</c:formatCode>
                <c:ptCount val="17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12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15</c:v>
                </c:pt>
                <c:pt idx="30">
                  <c:v>17</c:v>
                </c:pt>
                <c:pt idx="31">
                  <c:v>18</c:v>
                </c:pt>
                <c:pt idx="32">
                  <c:v>15</c:v>
                </c:pt>
                <c:pt idx="33">
                  <c:v>18</c:v>
                </c:pt>
                <c:pt idx="34">
                  <c:v>20</c:v>
                </c:pt>
                <c:pt idx="35">
                  <c:v>23</c:v>
                </c:pt>
                <c:pt idx="36">
                  <c:v>22</c:v>
                </c:pt>
                <c:pt idx="37">
                  <c:v>26</c:v>
                </c:pt>
                <c:pt idx="38">
                  <c:v>25</c:v>
                </c:pt>
                <c:pt idx="39">
                  <c:v>25</c:v>
                </c:pt>
                <c:pt idx="40">
                  <c:v>21</c:v>
                </c:pt>
                <c:pt idx="41">
                  <c:v>20</c:v>
                </c:pt>
                <c:pt idx="42">
                  <c:v>24</c:v>
                </c:pt>
                <c:pt idx="43">
                  <c:v>27</c:v>
                </c:pt>
                <c:pt idx="44">
                  <c:v>28</c:v>
                </c:pt>
                <c:pt idx="45">
                  <c:v>26</c:v>
                </c:pt>
                <c:pt idx="46">
                  <c:v>34</c:v>
                </c:pt>
                <c:pt idx="47">
                  <c:v>27</c:v>
                </c:pt>
                <c:pt idx="48">
                  <c:v>30</c:v>
                </c:pt>
                <c:pt idx="49">
                  <c:v>31</c:v>
                </c:pt>
                <c:pt idx="50">
                  <c:v>29</c:v>
                </c:pt>
                <c:pt idx="51">
                  <c:v>29</c:v>
                </c:pt>
                <c:pt idx="52">
                  <c:v>28</c:v>
                </c:pt>
                <c:pt idx="53">
                  <c:v>26</c:v>
                </c:pt>
                <c:pt idx="54">
                  <c:v>31</c:v>
                </c:pt>
                <c:pt idx="55">
                  <c:v>38</c:v>
                </c:pt>
                <c:pt idx="56">
                  <c:v>27</c:v>
                </c:pt>
                <c:pt idx="57">
                  <c:v>28</c:v>
                </c:pt>
                <c:pt idx="58">
                  <c:v>28</c:v>
                </c:pt>
                <c:pt idx="59">
                  <c:v>29</c:v>
                </c:pt>
                <c:pt idx="60">
                  <c:v>26</c:v>
                </c:pt>
                <c:pt idx="61">
                  <c:v>30</c:v>
                </c:pt>
                <c:pt idx="62">
                  <c:v>35</c:v>
                </c:pt>
                <c:pt idx="63">
                  <c:v>29</c:v>
                </c:pt>
                <c:pt idx="64">
                  <c:v>34</c:v>
                </c:pt>
                <c:pt idx="65">
                  <c:v>38</c:v>
                </c:pt>
                <c:pt idx="66">
                  <c:v>35</c:v>
                </c:pt>
                <c:pt idx="67">
                  <c:v>39</c:v>
                </c:pt>
                <c:pt idx="68">
                  <c:v>37</c:v>
                </c:pt>
                <c:pt idx="69">
                  <c:v>39</c:v>
                </c:pt>
                <c:pt idx="70">
                  <c:v>32</c:v>
                </c:pt>
                <c:pt idx="71">
                  <c:v>32</c:v>
                </c:pt>
                <c:pt idx="72">
                  <c:v>35</c:v>
                </c:pt>
                <c:pt idx="73">
                  <c:v>34</c:v>
                </c:pt>
                <c:pt idx="74">
                  <c:v>30</c:v>
                </c:pt>
                <c:pt idx="75">
                  <c:v>31</c:v>
                </c:pt>
                <c:pt idx="76">
                  <c:v>33</c:v>
                </c:pt>
                <c:pt idx="77">
                  <c:v>37</c:v>
                </c:pt>
                <c:pt idx="78">
                  <c:v>34</c:v>
                </c:pt>
                <c:pt idx="79">
                  <c:v>33</c:v>
                </c:pt>
                <c:pt idx="80">
                  <c:v>34</c:v>
                </c:pt>
                <c:pt idx="81">
                  <c:v>33</c:v>
                </c:pt>
                <c:pt idx="82">
                  <c:v>36</c:v>
                </c:pt>
                <c:pt idx="83">
                  <c:v>34</c:v>
                </c:pt>
                <c:pt idx="84">
                  <c:v>28</c:v>
                </c:pt>
                <c:pt idx="85">
                  <c:v>21</c:v>
                </c:pt>
                <c:pt idx="86">
                  <c:v>20</c:v>
                </c:pt>
                <c:pt idx="87">
                  <c:v>21</c:v>
                </c:pt>
                <c:pt idx="88">
                  <c:v>23</c:v>
                </c:pt>
                <c:pt idx="89">
                  <c:v>26</c:v>
                </c:pt>
                <c:pt idx="90">
                  <c:v>24</c:v>
                </c:pt>
                <c:pt idx="91">
                  <c:v>30</c:v>
                </c:pt>
                <c:pt idx="92">
                  <c:v>22</c:v>
                </c:pt>
                <c:pt idx="93">
                  <c:v>23</c:v>
                </c:pt>
                <c:pt idx="94">
                  <c:v>28</c:v>
                </c:pt>
                <c:pt idx="95">
                  <c:v>27</c:v>
                </c:pt>
                <c:pt idx="96">
                  <c:v>27</c:v>
                </c:pt>
                <c:pt idx="97">
                  <c:v>23</c:v>
                </c:pt>
                <c:pt idx="98">
                  <c:v>23</c:v>
                </c:pt>
                <c:pt idx="99">
                  <c:v>29</c:v>
                </c:pt>
                <c:pt idx="100">
                  <c:v>26</c:v>
                </c:pt>
                <c:pt idx="101">
                  <c:v>24</c:v>
                </c:pt>
                <c:pt idx="102">
                  <c:v>23</c:v>
                </c:pt>
                <c:pt idx="103">
                  <c:v>26</c:v>
                </c:pt>
                <c:pt idx="104">
                  <c:v>30</c:v>
                </c:pt>
                <c:pt idx="105">
                  <c:v>22</c:v>
                </c:pt>
                <c:pt idx="106">
                  <c:v>23</c:v>
                </c:pt>
                <c:pt idx="107">
                  <c:v>19</c:v>
                </c:pt>
                <c:pt idx="108">
                  <c:v>26</c:v>
                </c:pt>
                <c:pt idx="109">
                  <c:v>23</c:v>
                </c:pt>
                <c:pt idx="110">
                  <c:v>21</c:v>
                </c:pt>
                <c:pt idx="111">
                  <c:v>18</c:v>
                </c:pt>
                <c:pt idx="112">
                  <c:v>19</c:v>
                </c:pt>
                <c:pt idx="113">
                  <c:v>26</c:v>
                </c:pt>
                <c:pt idx="114">
                  <c:v>29</c:v>
                </c:pt>
                <c:pt idx="115">
                  <c:v>25</c:v>
                </c:pt>
                <c:pt idx="116">
                  <c:v>21</c:v>
                </c:pt>
                <c:pt idx="117">
                  <c:v>22</c:v>
                </c:pt>
                <c:pt idx="118">
                  <c:v>24</c:v>
                </c:pt>
                <c:pt idx="119">
                  <c:v>25</c:v>
                </c:pt>
                <c:pt idx="120">
                  <c:v>25</c:v>
                </c:pt>
                <c:pt idx="121">
                  <c:v>24</c:v>
                </c:pt>
                <c:pt idx="122">
                  <c:v>26</c:v>
                </c:pt>
                <c:pt idx="123">
                  <c:v>24</c:v>
                </c:pt>
                <c:pt idx="124">
                  <c:v>25</c:v>
                </c:pt>
                <c:pt idx="125">
                  <c:v>30</c:v>
                </c:pt>
                <c:pt idx="126">
                  <c:v>29</c:v>
                </c:pt>
                <c:pt idx="127">
                  <c:v>33</c:v>
                </c:pt>
                <c:pt idx="128">
                  <c:v>28</c:v>
                </c:pt>
                <c:pt idx="129">
                  <c:v>31</c:v>
                </c:pt>
                <c:pt idx="130">
                  <c:v>29</c:v>
                </c:pt>
                <c:pt idx="131">
                  <c:v>27</c:v>
                </c:pt>
                <c:pt idx="132">
                  <c:v>38</c:v>
                </c:pt>
                <c:pt idx="133">
                  <c:v>34</c:v>
                </c:pt>
                <c:pt idx="134">
                  <c:v>32</c:v>
                </c:pt>
                <c:pt idx="135">
                  <c:v>25</c:v>
                </c:pt>
                <c:pt idx="136">
                  <c:v>28</c:v>
                </c:pt>
                <c:pt idx="137">
                  <c:v>29</c:v>
                </c:pt>
                <c:pt idx="138">
                  <c:v>24</c:v>
                </c:pt>
                <c:pt idx="139">
                  <c:v>33</c:v>
                </c:pt>
                <c:pt idx="140">
                  <c:v>27</c:v>
                </c:pt>
                <c:pt idx="141">
                  <c:v>26</c:v>
                </c:pt>
                <c:pt idx="142">
                  <c:v>30</c:v>
                </c:pt>
                <c:pt idx="143">
                  <c:v>30</c:v>
                </c:pt>
                <c:pt idx="144">
                  <c:v>28</c:v>
                </c:pt>
                <c:pt idx="145">
                  <c:v>26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21</c:v>
                </c:pt>
                <c:pt idx="150">
                  <c:v>21</c:v>
                </c:pt>
                <c:pt idx="151">
                  <c:v>23</c:v>
                </c:pt>
                <c:pt idx="152">
                  <c:v>27</c:v>
                </c:pt>
                <c:pt idx="153">
                  <c:v>22</c:v>
                </c:pt>
                <c:pt idx="154">
                  <c:v>19</c:v>
                </c:pt>
                <c:pt idx="155">
                  <c:v>19</c:v>
                </c:pt>
                <c:pt idx="156">
                  <c:v>16</c:v>
                </c:pt>
                <c:pt idx="157">
                  <c:v>13</c:v>
                </c:pt>
                <c:pt idx="158">
                  <c:v>11</c:v>
                </c:pt>
                <c:pt idx="159">
                  <c:v>7</c:v>
                </c:pt>
                <c:pt idx="160">
                  <c:v>6</c:v>
                </c:pt>
                <c:pt idx="161">
                  <c:v>7</c:v>
                </c:pt>
                <c:pt idx="162">
                  <c:v>7</c:v>
                </c:pt>
                <c:pt idx="163">
                  <c:v>7</c:v>
                </c:pt>
                <c:pt idx="164">
                  <c:v>5</c:v>
                </c:pt>
                <c:pt idx="165">
                  <c:v>4</c:v>
                </c:pt>
                <c:pt idx="166">
                  <c:v>3</c:v>
                </c:pt>
                <c:pt idx="167">
                  <c:v>3</c:v>
                </c:pt>
                <c:pt idx="168">
                  <c:v>2</c:v>
                </c:pt>
                <c:pt idx="16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08064"/>
        <c:axId val="57631104"/>
      </c:scatterChart>
      <c:valAx>
        <c:axId val="576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Distance from base of attachment (mm)</a:t>
                </a:r>
              </a:p>
            </c:rich>
          </c:tx>
          <c:layout>
            <c:manualLayout>
              <c:xMode val="edge"/>
              <c:yMode val="edge"/>
              <c:x val="0.24065636920784472"/>
              <c:y val="0.908053445918937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7631104"/>
        <c:crosses val="autoZero"/>
        <c:crossBetween val="midCat"/>
      </c:valAx>
      <c:valAx>
        <c:axId val="57631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Number of Intersections</a:t>
                </a:r>
              </a:p>
            </c:rich>
          </c:tx>
          <c:layout>
            <c:manualLayout>
              <c:xMode val="edge"/>
              <c:yMode val="edge"/>
              <c:x val="2.2200869035052445E-2"/>
              <c:y val="0.223377255185343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76080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876356424033"/>
          <c:y val="0.15402809942874787"/>
          <c:w val="0.77888169737945057"/>
          <c:h val="0.678535709352120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trendline>
            <c:spPr>
              <a:ln w="25400"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'[1]Sholl Profile Graphs'!$K$2:$K$171</c:f>
              <c:numCache>
                <c:formatCode>General</c:formatCode>
                <c:ptCount val="170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1.1000000000000001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  <c:pt idx="14">
                  <c:v>1.7</c:v>
                </c:pt>
                <c:pt idx="15">
                  <c:v>1.8</c:v>
                </c:pt>
                <c:pt idx="16">
                  <c:v>1.9</c:v>
                </c:pt>
                <c:pt idx="17">
                  <c:v>2</c:v>
                </c:pt>
                <c:pt idx="18">
                  <c:v>2.1</c:v>
                </c:pt>
                <c:pt idx="19">
                  <c:v>2.2000000000000002</c:v>
                </c:pt>
                <c:pt idx="20">
                  <c:v>2.2999999999999998</c:v>
                </c:pt>
                <c:pt idx="21">
                  <c:v>2.4</c:v>
                </c:pt>
                <c:pt idx="22">
                  <c:v>2.5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2.9</c:v>
                </c:pt>
                <c:pt idx="27">
                  <c:v>3</c:v>
                </c:pt>
                <c:pt idx="28">
                  <c:v>3.1</c:v>
                </c:pt>
                <c:pt idx="29">
                  <c:v>3.2</c:v>
                </c:pt>
                <c:pt idx="30">
                  <c:v>3.3</c:v>
                </c:pt>
                <c:pt idx="31">
                  <c:v>3.4</c:v>
                </c:pt>
                <c:pt idx="32">
                  <c:v>3.5</c:v>
                </c:pt>
                <c:pt idx="33">
                  <c:v>3.6</c:v>
                </c:pt>
                <c:pt idx="34">
                  <c:v>3.7</c:v>
                </c:pt>
                <c:pt idx="35">
                  <c:v>3.8</c:v>
                </c:pt>
                <c:pt idx="36">
                  <c:v>3.9</c:v>
                </c:pt>
                <c:pt idx="37">
                  <c:v>4</c:v>
                </c:pt>
                <c:pt idx="38">
                  <c:v>4.0999999999999996</c:v>
                </c:pt>
                <c:pt idx="39">
                  <c:v>4.2</c:v>
                </c:pt>
                <c:pt idx="40">
                  <c:v>4.3</c:v>
                </c:pt>
                <c:pt idx="41">
                  <c:v>4.4000000000000004</c:v>
                </c:pt>
                <c:pt idx="42">
                  <c:v>4.5</c:v>
                </c:pt>
                <c:pt idx="43">
                  <c:v>4.5999999999999996</c:v>
                </c:pt>
                <c:pt idx="44">
                  <c:v>4.7</c:v>
                </c:pt>
                <c:pt idx="45">
                  <c:v>4.8</c:v>
                </c:pt>
                <c:pt idx="46">
                  <c:v>4.9000000000000004</c:v>
                </c:pt>
                <c:pt idx="47">
                  <c:v>5</c:v>
                </c:pt>
                <c:pt idx="48">
                  <c:v>5.0999999999999996</c:v>
                </c:pt>
                <c:pt idx="49">
                  <c:v>5.2</c:v>
                </c:pt>
                <c:pt idx="50">
                  <c:v>5.3</c:v>
                </c:pt>
                <c:pt idx="51">
                  <c:v>5.4</c:v>
                </c:pt>
                <c:pt idx="52">
                  <c:v>5.5</c:v>
                </c:pt>
                <c:pt idx="53">
                  <c:v>5.6</c:v>
                </c:pt>
                <c:pt idx="54">
                  <c:v>5.7</c:v>
                </c:pt>
                <c:pt idx="55">
                  <c:v>5.8</c:v>
                </c:pt>
                <c:pt idx="56">
                  <c:v>5.9</c:v>
                </c:pt>
                <c:pt idx="57">
                  <c:v>6</c:v>
                </c:pt>
                <c:pt idx="58">
                  <c:v>6.1</c:v>
                </c:pt>
                <c:pt idx="59">
                  <c:v>6.2</c:v>
                </c:pt>
                <c:pt idx="60">
                  <c:v>6.3</c:v>
                </c:pt>
                <c:pt idx="61">
                  <c:v>6.4</c:v>
                </c:pt>
                <c:pt idx="62">
                  <c:v>6.5</c:v>
                </c:pt>
                <c:pt idx="63">
                  <c:v>6.6</c:v>
                </c:pt>
                <c:pt idx="64">
                  <c:v>6.7</c:v>
                </c:pt>
                <c:pt idx="65">
                  <c:v>6.8</c:v>
                </c:pt>
                <c:pt idx="66">
                  <c:v>6.9</c:v>
                </c:pt>
                <c:pt idx="67">
                  <c:v>7</c:v>
                </c:pt>
                <c:pt idx="68">
                  <c:v>7.1</c:v>
                </c:pt>
                <c:pt idx="69">
                  <c:v>7.2</c:v>
                </c:pt>
                <c:pt idx="70">
                  <c:v>7.3</c:v>
                </c:pt>
                <c:pt idx="71">
                  <c:v>7.4</c:v>
                </c:pt>
                <c:pt idx="72">
                  <c:v>7.5</c:v>
                </c:pt>
                <c:pt idx="73">
                  <c:v>7.6</c:v>
                </c:pt>
                <c:pt idx="74">
                  <c:v>7.7</c:v>
                </c:pt>
                <c:pt idx="75">
                  <c:v>7.8</c:v>
                </c:pt>
                <c:pt idx="76">
                  <c:v>7.9</c:v>
                </c:pt>
                <c:pt idx="77">
                  <c:v>8</c:v>
                </c:pt>
                <c:pt idx="78">
                  <c:v>8.1</c:v>
                </c:pt>
                <c:pt idx="79">
                  <c:v>8.1999999999999993</c:v>
                </c:pt>
                <c:pt idx="80">
                  <c:v>8.3000000000000007</c:v>
                </c:pt>
                <c:pt idx="81">
                  <c:v>8.4</c:v>
                </c:pt>
                <c:pt idx="82">
                  <c:v>8.5</c:v>
                </c:pt>
                <c:pt idx="83">
                  <c:v>8.6</c:v>
                </c:pt>
                <c:pt idx="84">
                  <c:v>8.6999999999999993</c:v>
                </c:pt>
                <c:pt idx="85">
                  <c:v>8.8000000000000007</c:v>
                </c:pt>
                <c:pt idx="86">
                  <c:v>8.9</c:v>
                </c:pt>
                <c:pt idx="87">
                  <c:v>9</c:v>
                </c:pt>
                <c:pt idx="88">
                  <c:v>9.1</c:v>
                </c:pt>
                <c:pt idx="89">
                  <c:v>9.1999999999999993</c:v>
                </c:pt>
                <c:pt idx="90">
                  <c:v>9.3000000000000007</c:v>
                </c:pt>
                <c:pt idx="91">
                  <c:v>9.4</c:v>
                </c:pt>
                <c:pt idx="92">
                  <c:v>9.5</c:v>
                </c:pt>
                <c:pt idx="93">
                  <c:v>9.6</c:v>
                </c:pt>
                <c:pt idx="94">
                  <c:v>9.6999999999999993</c:v>
                </c:pt>
                <c:pt idx="95">
                  <c:v>9.8000000000000007</c:v>
                </c:pt>
                <c:pt idx="96">
                  <c:v>9.9</c:v>
                </c:pt>
                <c:pt idx="97">
                  <c:v>10</c:v>
                </c:pt>
                <c:pt idx="98">
                  <c:v>10.1</c:v>
                </c:pt>
                <c:pt idx="99">
                  <c:v>10.199999999999999</c:v>
                </c:pt>
                <c:pt idx="100">
                  <c:v>10.3</c:v>
                </c:pt>
                <c:pt idx="101">
                  <c:v>10.4</c:v>
                </c:pt>
                <c:pt idx="102">
                  <c:v>10.5</c:v>
                </c:pt>
                <c:pt idx="103">
                  <c:v>10.6</c:v>
                </c:pt>
                <c:pt idx="104">
                  <c:v>10.7</c:v>
                </c:pt>
                <c:pt idx="105">
                  <c:v>10.8</c:v>
                </c:pt>
                <c:pt idx="106">
                  <c:v>10.9</c:v>
                </c:pt>
                <c:pt idx="107">
                  <c:v>11</c:v>
                </c:pt>
                <c:pt idx="108">
                  <c:v>11.1</c:v>
                </c:pt>
                <c:pt idx="109">
                  <c:v>11.2</c:v>
                </c:pt>
                <c:pt idx="110">
                  <c:v>11.3</c:v>
                </c:pt>
                <c:pt idx="111">
                  <c:v>11.4</c:v>
                </c:pt>
                <c:pt idx="112">
                  <c:v>11.5</c:v>
                </c:pt>
                <c:pt idx="113">
                  <c:v>11.6</c:v>
                </c:pt>
                <c:pt idx="114">
                  <c:v>11.7</c:v>
                </c:pt>
                <c:pt idx="115">
                  <c:v>11.8</c:v>
                </c:pt>
                <c:pt idx="116">
                  <c:v>11.9</c:v>
                </c:pt>
                <c:pt idx="117">
                  <c:v>12</c:v>
                </c:pt>
                <c:pt idx="118">
                  <c:v>12.1</c:v>
                </c:pt>
                <c:pt idx="119">
                  <c:v>12.2</c:v>
                </c:pt>
                <c:pt idx="120">
                  <c:v>12.3</c:v>
                </c:pt>
                <c:pt idx="121">
                  <c:v>12.4</c:v>
                </c:pt>
                <c:pt idx="122">
                  <c:v>12.5</c:v>
                </c:pt>
                <c:pt idx="123">
                  <c:v>12.6</c:v>
                </c:pt>
                <c:pt idx="124">
                  <c:v>12.7</c:v>
                </c:pt>
                <c:pt idx="125">
                  <c:v>12.8</c:v>
                </c:pt>
                <c:pt idx="126">
                  <c:v>12.9</c:v>
                </c:pt>
                <c:pt idx="127">
                  <c:v>13</c:v>
                </c:pt>
                <c:pt idx="128">
                  <c:v>13.1</c:v>
                </c:pt>
                <c:pt idx="129">
                  <c:v>13.2</c:v>
                </c:pt>
                <c:pt idx="130">
                  <c:v>13.3</c:v>
                </c:pt>
                <c:pt idx="131">
                  <c:v>13.4</c:v>
                </c:pt>
                <c:pt idx="132">
                  <c:v>13.5</c:v>
                </c:pt>
                <c:pt idx="133">
                  <c:v>13.6</c:v>
                </c:pt>
                <c:pt idx="134">
                  <c:v>13.7</c:v>
                </c:pt>
                <c:pt idx="135">
                  <c:v>13.8</c:v>
                </c:pt>
                <c:pt idx="136">
                  <c:v>13.9</c:v>
                </c:pt>
                <c:pt idx="137">
                  <c:v>14</c:v>
                </c:pt>
                <c:pt idx="138">
                  <c:v>14.1</c:v>
                </c:pt>
                <c:pt idx="139">
                  <c:v>14.2</c:v>
                </c:pt>
                <c:pt idx="140">
                  <c:v>14.3</c:v>
                </c:pt>
                <c:pt idx="141">
                  <c:v>14.4</c:v>
                </c:pt>
                <c:pt idx="142">
                  <c:v>14.5</c:v>
                </c:pt>
                <c:pt idx="143">
                  <c:v>14.6</c:v>
                </c:pt>
                <c:pt idx="144">
                  <c:v>14.7</c:v>
                </c:pt>
                <c:pt idx="145">
                  <c:v>14.8</c:v>
                </c:pt>
                <c:pt idx="146">
                  <c:v>14.9</c:v>
                </c:pt>
                <c:pt idx="147">
                  <c:v>15</c:v>
                </c:pt>
                <c:pt idx="148">
                  <c:v>15.1</c:v>
                </c:pt>
                <c:pt idx="149">
                  <c:v>15.2</c:v>
                </c:pt>
                <c:pt idx="150">
                  <c:v>15.3</c:v>
                </c:pt>
                <c:pt idx="151">
                  <c:v>15.4</c:v>
                </c:pt>
                <c:pt idx="152">
                  <c:v>15.5</c:v>
                </c:pt>
                <c:pt idx="153">
                  <c:v>15.6</c:v>
                </c:pt>
                <c:pt idx="154">
                  <c:v>15.7</c:v>
                </c:pt>
                <c:pt idx="155">
                  <c:v>15.8</c:v>
                </c:pt>
                <c:pt idx="156">
                  <c:v>15.9</c:v>
                </c:pt>
                <c:pt idx="157">
                  <c:v>16</c:v>
                </c:pt>
                <c:pt idx="158">
                  <c:v>16.100000000000001</c:v>
                </c:pt>
                <c:pt idx="159">
                  <c:v>16.2</c:v>
                </c:pt>
                <c:pt idx="160">
                  <c:v>16.3</c:v>
                </c:pt>
                <c:pt idx="161">
                  <c:v>16.399999999999999</c:v>
                </c:pt>
                <c:pt idx="162">
                  <c:v>16.5</c:v>
                </c:pt>
                <c:pt idx="163">
                  <c:v>16.600000000000001</c:v>
                </c:pt>
                <c:pt idx="164">
                  <c:v>16.7</c:v>
                </c:pt>
                <c:pt idx="165">
                  <c:v>16.8</c:v>
                </c:pt>
                <c:pt idx="166">
                  <c:v>16.899999999999999</c:v>
                </c:pt>
                <c:pt idx="167">
                  <c:v>17</c:v>
                </c:pt>
                <c:pt idx="168">
                  <c:v>17.100000000000001</c:v>
                </c:pt>
                <c:pt idx="169">
                  <c:v>17.2</c:v>
                </c:pt>
              </c:numCache>
            </c:numRef>
          </c:xVal>
          <c:yVal>
            <c:numRef>
              <c:f>'[1]Sholl Profile Graphs'!$P$2:$P$171</c:f>
              <c:numCache>
                <c:formatCode>General</c:formatCode>
                <c:ptCount val="170"/>
                <c:pt idx="0">
                  <c:v>1.96</c:v>
                </c:pt>
                <c:pt idx="1">
                  <c:v>1.38</c:v>
                </c:pt>
                <c:pt idx="2">
                  <c:v>0.93</c:v>
                </c:pt>
                <c:pt idx="3">
                  <c:v>0.56999999999999995</c:v>
                </c:pt>
                <c:pt idx="4">
                  <c:v>0.67</c:v>
                </c:pt>
                <c:pt idx="5">
                  <c:v>0.4</c:v>
                </c:pt>
                <c:pt idx="6">
                  <c:v>0.68</c:v>
                </c:pt>
                <c:pt idx="7">
                  <c:v>0.46</c:v>
                </c:pt>
                <c:pt idx="8">
                  <c:v>0.61</c:v>
                </c:pt>
                <c:pt idx="9">
                  <c:v>0.56999999999999995</c:v>
                </c:pt>
                <c:pt idx="10">
                  <c:v>-0.06</c:v>
                </c:pt>
                <c:pt idx="11">
                  <c:v>-0.43</c:v>
                </c:pt>
                <c:pt idx="12">
                  <c:v>-0.35</c:v>
                </c:pt>
                <c:pt idx="13">
                  <c:v>-0.28999999999999998</c:v>
                </c:pt>
                <c:pt idx="14">
                  <c:v>-0.13</c:v>
                </c:pt>
                <c:pt idx="15">
                  <c:v>-0.24</c:v>
                </c:pt>
                <c:pt idx="16">
                  <c:v>-0.82</c:v>
                </c:pt>
                <c:pt idx="17">
                  <c:v>-0.59</c:v>
                </c:pt>
                <c:pt idx="18">
                  <c:v>-0.55000000000000004</c:v>
                </c:pt>
                <c:pt idx="19">
                  <c:v>-0.42</c:v>
                </c:pt>
                <c:pt idx="20">
                  <c:v>-0.41</c:v>
                </c:pt>
                <c:pt idx="21">
                  <c:v>-0.41</c:v>
                </c:pt>
                <c:pt idx="22">
                  <c:v>-0.49</c:v>
                </c:pt>
                <c:pt idx="23">
                  <c:v>-0.49</c:v>
                </c:pt>
                <c:pt idx="24">
                  <c:v>-0.49</c:v>
                </c:pt>
                <c:pt idx="25">
                  <c:v>-0.72</c:v>
                </c:pt>
                <c:pt idx="26">
                  <c:v>-0.56999999999999995</c:v>
                </c:pt>
                <c:pt idx="27">
                  <c:v>-0.56999999999999995</c:v>
                </c:pt>
                <c:pt idx="28">
                  <c:v>-0.56999999999999995</c:v>
                </c:pt>
                <c:pt idx="29">
                  <c:v>-0.76</c:v>
                </c:pt>
                <c:pt idx="30">
                  <c:v>-0.7</c:v>
                </c:pt>
                <c:pt idx="31">
                  <c:v>-0.7</c:v>
                </c:pt>
                <c:pt idx="32">
                  <c:v>-0.94</c:v>
                </c:pt>
                <c:pt idx="33">
                  <c:v>-0.82</c:v>
                </c:pt>
                <c:pt idx="34">
                  <c:v>-0.77</c:v>
                </c:pt>
                <c:pt idx="35">
                  <c:v>-0.68</c:v>
                </c:pt>
                <c:pt idx="36">
                  <c:v>-0.78</c:v>
                </c:pt>
                <c:pt idx="37">
                  <c:v>-0.66</c:v>
                </c:pt>
                <c:pt idx="38">
                  <c:v>-0.75</c:v>
                </c:pt>
                <c:pt idx="39">
                  <c:v>-0.8</c:v>
                </c:pt>
                <c:pt idx="40">
                  <c:v>-1.02</c:v>
                </c:pt>
                <c:pt idx="41">
                  <c:v>-1.1100000000000001</c:v>
                </c:pt>
                <c:pt idx="42">
                  <c:v>-0.97</c:v>
                </c:pt>
                <c:pt idx="43">
                  <c:v>-0.9</c:v>
                </c:pt>
                <c:pt idx="44">
                  <c:v>-0.91</c:v>
                </c:pt>
                <c:pt idx="45">
                  <c:v>-1.02</c:v>
                </c:pt>
                <c:pt idx="46">
                  <c:v>-0.8</c:v>
                </c:pt>
                <c:pt idx="47">
                  <c:v>-1.07</c:v>
                </c:pt>
                <c:pt idx="48">
                  <c:v>-1</c:v>
                </c:pt>
                <c:pt idx="49">
                  <c:v>-1.01</c:v>
                </c:pt>
                <c:pt idx="50">
                  <c:v>-1.1100000000000001</c:v>
                </c:pt>
                <c:pt idx="51">
                  <c:v>-1.1499999999999999</c:v>
                </c:pt>
                <c:pt idx="52">
                  <c:v>-1.22</c:v>
                </c:pt>
                <c:pt idx="53">
                  <c:v>-1.33</c:v>
                </c:pt>
                <c:pt idx="54">
                  <c:v>-1.19</c:v>
                </c:pt>
                <c:pt idx="55">
                  <c:v>-1.02</c:v>
                </c:pt>
                <c:pt idx="56">
                  <c:v>-1.4</c:v>
                </c:pt>
                <c:pt idx="57">
                  <c:v>-1.4</c:v>
                </c:pt>
                <c:pt idx="58">
                  <c:v>-1.43</c:v>
                </c:pt>
                <c:pt idx="59">
                  <c:v>-1.43</c:v>
                </c:pt>
                <c:pt idx="60">
                  <c:v>-1.57</c:v>
                </c:pt>
                <c:pt idx="61">
                  <c:v>-1.46</c:v>
                </c:pt>
                <c:pt idx="62">
                  <c:v>-1.33</c:v>
                </c:pt>
                <c:pt idx="63">
                  <c:v>-1.55</c:v>
                </c:pt>
                <c:pt idx="64">
                  <c:v>-1.42</c:v>
                </c:pt>
                <c:pt idx="65">
                  <c:v>-1.34</c:v>
                </c:pt>
                <c:pt idx="66">
                  <c:v>-1.45</c:v>
                </c:pt>
                <c:pt idx="67">
                  <c:v>-1.37</c:v>
                </c:pt>
                <c:pt idx="68">
                  <c:v>-1.45</c:v>
                </c:pt>
                <c:pt idx="69">
                  <c:v>-1.43</c:v>
                </c:pt>
                <c:pt idx="70">
                  <c:v>-1.65</c:v>
                </c:pt>
                <c:pt idx="71">
                  <c:v>-1.68</c:v>
                </c:pt>
                <c:pt idx="72">
                  <c:v>-1.62</c:v>
                </c:pt>
                <c:pt idx="73">
                  <c:v>-1.67</c:v>
                </c:pt>
                <c:pt idx="74">
                  <c:v>-1.83</c:v>
                </c:pt>
                <c:pt idx="75">
                  <c:v>-1.82</c:v>
                </c:pt>
                <c:pt idx="76">
                  <c:v>-1.78</c:v>
                </c:pt>
                <c:pt idx="77">
                  <c:v>-1.69</c:v>
                </c:pt>
                <c:pt idx="78">
                  <c:v>-1.8</c:v>
                </c:pt>
                <c:pt idx="79">
                  <c:v>-1.86</c:v>
                </c:pt>
                <c:pt idx="80">
                  <c:v>-1.85</c:v>
                </c:pt>
                <c:pt idx="81">
                  <c:v>-1.9</c:v>
                </c:pt>
                <c:pt idx="82">
                  <c:v>-1.84</c:v>
                </c:pt>
                <c:pt idx="83">
                  <c:v>-1.92</c:v>
                </c:pt>
                <c:pt idx="84">
                  <c:v>-2.14</c:v>
                </c:pt>
                <c:pt idx="85">
                  <c:v>-2.4500000000000002</c:v>
                </c:pt>
                <c:pt idx="86">
                  <c:v>-2.52</c:v>
                </c:pt>
                <c:pt idx="87">
                  <c:v>-2.4900000000000002</c:v>
                </c:pt>
                <c:pt idx="88">
                  <c:v>-2.4300000000000002</c:v>
                </c:pt>
                <c:pt idx="89">
                  <c:v>-2.33</c:v>
                </c:pt>
                <c:pt idx="90">
                  <c:v>-2.4300000000000002</c:v>
                </c:pt>
                <c:pt idx="91">
                  <c:v>-2.2200000000000002</c:v>
                </c:pt>
                <c:pt idx="92">
                  <c:v>-2.56</c:v>
                </c:pt>
                <c:pt idx="93">
                  <c:v>-2.5299999999999998</c:v>
                </c:pt>
                <c:pt idx="94">
                  <c:v>-2.36</c:v>
                </c:pt>
                <c:pt idx="95">
                  <c:v>-2.41</c:v>
                </c:pt>
                <c:pt idx="96">
                  <c:v>-2.4300000000000002</c:v>
                </c:pt>
                <c:pt idx="97">
                  <c:v>-2.61</c:v>
                </c:pt>
                <c:pt idx="98">
                  <c:v>-2.63</c:v>
                </c:pt>
                <c:pt idx="99">
                  <c:v>-2.42</c:v>
                </c:pt>
                <c:pt idx="100">
                  <c:v>-2.5499999999999998</c:v>
                </c:pt>
                <c:pt idx="101">
                  <c:v>-2.65</c:v>
                </c:pt>
                <c:pt idx="102">
                  <c:v>-2.71</c:v>
                </c:pt>
                <c:pt idx="103">
                  <c:v>-2.61</c:v>
                </c:pt>
                <c:pt idx="104">
                  <c:v>-2.48</c:v>
                </c:pt>
                <c:pt idx="105">
                  <c:v>-2.81</c:v>
                </c:pt>
                <c:pt idx="106">
                  <c:v>-2.79</c:v>
                </c:pt>
                <c:pt idx="107">
                  <c:v>-3</c:v>
                </c:pt>
                <c:pt idx="108">
                  <c:v>-2.7</c:v>
                </c:pt>
                <c:pt idx="109">
                  <c:v>-2.84</c:v>
                </c:pt>
                <c:pt idx="110">
                  <c:v>-2.95</c:v>
                </c:pt>
                <c:pt idx="111">
                  <c:v>-3.12</c:v>
                </c:pt>
                <c:pt idx="112">
                  <c:v>-3.08</c:v>
                </c:pt>
                <c:pt idx="113">
                  <c:v>-2.79</c:v>
                </c:pt>
                <c:pt idx="114">
                  <c:v>-2.7</c:v>
                </c:pt>
                <c:pt idx="115">
                  <c:v>-2.86</c:v>
                </c:pt>
                <c:pt idx="116">
                  <c:v>-3.05</c:v>
                </c:pt>
                <c:pt idx="117">
                  <c:v>-3.02</c:v>
                </c:pt>
                <c:pt idx="118">
                  <c:v>-2.95</c:v>
                </c:pt>
                <c:pt idx="119">
                  <c:v>-2.93</c:v>
                </c:pt>
                <c:pt idx="120">
                  <c:v>-2.95</c:v>
                </c:pt>
                <c:pt idx="121">
                  <c:v>-3</c:v>
                </c:pt>
                <c:pt idx="122">
                  <c:v>-2.94</c:v>
                </c:pt>
                <c:pt idx="123">
                  <c:v>-3.03</c:v>
                </c:pt>
                <c:pt idx="124">
                  <c:v>-3.01</c:v>
                </c:pt>
                <c:pt idx="125">
                  <c:v>-2.84</c:v>
                </c:pt>
                <c:pt idx="126">
                  <c:v>-2.89</c:v>
                </c:pt>
                <c:pt idx="127">
                  <c:v>-2.78</c:v>
                </c:pt>
                <c:pt idx="128">
                  <c:v>-2.96</c:v>
                </c:pt>
                <c:pt idx="129">
                  <c:v>-2.87</c:v>
                </c:pt>
                <c:pt idx="130">
                  <c:v>-2.95</c:v>
                </c:pt>
                <c:pt idx="131">
                  <c:v>-3.04</c:v>
                </c:pt>
                <c:pt idx="132">
                  <c:v>-2.71</c:v>
                </c:pt>
                <c:pt idx="133">
                  <c:v>-2.84</c:v>
                </c:pt>
                <c:pt idx="134">
                  <c:v>-2.91</c:v>
                </c:pt>
                <c:pt idx="135">
                  <c:v>-3.18</c:v>
                </c:pt>
                <c:pt idx="136">
                  <c:v>-3.08</c:v>
                </c:pt>
                <c:pt idx="137">
                  <c:v>-3.06</c:v>
                </c:pt>
                <c:pt idx="138">
                  <c:v>-3.26</c:v>
                </c:pt>
                <c:pt idx="139">
                  <c:v>-2.95</c:v>
                </c:pt>
                <c:pt idx="140">
                  <c:v>-3.17</c:v>
                </c:pt>
                <c:pt idx="141">
                  <c:v>-3.22</c:v>
                </c:pt>
                <c:pt idx="142">
                  <c:v>-3.09</c:v>
                </c:pt>
                <c:pt idx="143">
                  <c:v>-3.11</c:v>
                </c:pt>
                <c:pt idx="144">
                  <c:v>-3.19</c:v>
                </c:pt>
                <c:pt idx="145">
                  <c:v>-3.28</c:v>
                </c:pt>
                <c:pt idx="146">
                  <c:v>-3.33</c:v>
                </c:pt>
                <c:pt idx="147">
                  <c:v>-3.34</c:v>
                </c:pt>
                <c:pt idx="148">
                  <c:v>-3.36</c:v>
                </c:pt>
                <c:pt idx="149">
                  <c:v>-3.54</c:v>
                </c:pt>
                <c:pt idx="150">
                  <c:v>-3.56</c:v>
                </c:pt>
                <c:pt idx="151">
                  <c:v>-3.48</c:v>
                </c:pt>
                <c:pt idx="152">
                  <c:v>-3.33</c:v>
                </c:pt>
                <c:pt idx="153">
                  <c:v>-3.55</c:v>
                </c:pt>
                <c:pt idx="154">
                  <c:v>-3.71</c:v>
                </c:pt>
                <c:pt idx="155">
                  <c:v>-3.72</c:v>
                </c:pt>
                <c:pt idx="156">
                  <c:v>-3.9</c:v>
                </c:pt>
                <c:pt idx="157">
                  <c:v>-4.12</c:v>
                </c:pt>
                <c:pt idx="158">
                  <c:v>-4.3</c:v>
                </c:pt>
                <c:pt idx="159">
                  <c:v>-4.7699999999999996</c:v>
                </c:pt>
                <c:pt idx="160">
                  <c:v>-4.9400000000000004</c:v>
                </c:pt>
                <c:pt idx="161">
                  <c:v>-4.79</c:v>
                </c:pt>
                <c:pt idx="162">
                  <c:v>-4.8099999999999996</c:v>
                </c:pt>
                <c:pt idx="163">
                  <c:v>-4.82</c:v>
                </c:pt>
                <c:pt idx="164">
                  <c:v>-5.17</c:v>
                </c:pt>
                <c:pt idx="165">
                  <c:v>-5.4</c:v>
                </c:pt>
                <c:pt idx="166">
                  <c:v>-5.7</c:v>
                </c:pt>
                <c:pt idx="167">
                  <c:v>-5.71</c:v>
                </c:pt>
                <c:pt idx="168">
                  <c:v>-6.13</c:v>
                </c:pt>
                <c:pt idx="169">
                  <c:v>-6.83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69120"/>
        <c:axId val="57671040"/>
      </c:scatterChart>
      <c:valAx>
        <c:axId val="5766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Distance from base of attachment (mm)</a:t>
                </a:r>
              </a:p>
            </c:rich>
          </c:tx>
          <c:layout>
            <c:manualLayout>
              <c:xMode val="edge"/>
              <c:yMode val="edge"/>
              <c:x val="0.24471939759361352"/>
              <c:y val="0.9080532762677673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7671040"/>
        <c:crossesAt val="-8"/>
        <c:crossBetween val="midCat"/>
      </c:valAx>
      <c:valAx>
        <c:axId val="576710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log(intersections/area)</a:t>
                </a:r>
              </a:p>
            </c:rich>
          </c:tx>
          <c:layout>
            <c:manualLayout>
              <c:xMode val="edge"/>
              <c:yMode val="edge"/>
              <c:x val="1.9581552571211028E-2"/>
              <c:y val="0.218628493330009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76691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876356424033"/>
          <c:y val="0.17465102398848359"/>
          <c:w val="0.77888169737945057"/>
          <c:h val="0.63413873178992763"/>
        </c:manualLayout>
      </c:layout>
      <c:scatterChart>
        <c:scatterStyle val="lineMarker"/>
        <c:varyColors val="0"/>
        <c:ser>
          <c:idx val="0"/>
          <c:order val="0"/>
          <c:tx>
            <c:v>Untreated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'[1]Sholl Profile Graphs'!$C$2:$C$93</c:f>
              <c:numCache>
                <c:formatCode>General</c:formatCode>
                <c:ptCount val="9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</c:numCache>
            </c:numRef>
          </c:xVal>
          <c:yVal>
            <c:numRef>
              <c:f>'[1]Sholl Profile Graphs'!$D$2:$D$93</c:f>
              <c:numCache>
                <c:formatCode>General</c:formatCode>
                <c:ptCount val="9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  <c:pt idx="26">
                  <c:v>11</c:v>
                </c:pt>
                <c:pt idx="27">
                  <c:v>8</c:v>
                </c:pt>
                <c:pt idx="28">
                  <c:v>12</c:v>
                </c:pt>
                <c:pt idx="29">
                  <c:v>11</c:v>
                </c:pt>
                <c:pt idx="30">
                  <c:v>9</c:v>
                </c:pt>
                <c:pt idx="31">
                  <c:v>10</c:v>
                </c:pt>
                <c:pt idx="32">
                  <c:v>12</c:v>
                </c:pt>
                <c:pt idx="33">
                  <c:v>15</c:v>
                </c:pt>
                <c:pt idx="34">
                  <c:v>17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18</c:v>
                </c:pt>
                <c:pt idx="41">
                  <c:v>21</c:v>
                </c:pt>
                <c:pt idx="42">
                  <c:v>22</c:v>
                </c:pt>
                <c:pt idx="43">
                  <c:v>19</c:v>
                </c:pt>
                <c:pt idx="44">
                  <c:v>20</c:v>
                </c:pt>
                <c:pt idx="45">
                  <c:v>22</c:v>
                </c:pt>
                <c:pt idx="46">
                  <c:v>18</c:v>
                </c:pt>
                <c:pt idx="47">
                  <c:v>15</c:v>
                </c:pt>
                <c:pt idx="48">
                  <c:v>18</c:v>
                </c:pt>
                <c:pt idx="49">
                  <c:v>17</c:v>
                </c:pt>
                <c:pt idx="50">
                  <c:v>15</c:v>
                </c:pt>
                <c:pt idx="51">
                  <c:v>15</c:v>
                </c:pt>
                <c:pt idx="52">
                  <c:v>17</c:v>
                </c:pt>
                <c:pt idx="53">
                  <c:v>17</c:v>
                </c:pt>
                <c:pt idx="54">
                  <c:v>20</c:v>
                </c:pt>
                <c:pt idx="55">
                  <c:v>15</c:v>
                </c:pt>
                <c:pt idx="56">
                  <c:v>11</c:v>
                </c:pt>
                <c:pt idx="57">
                  <c:v>16</c:v>
                </c:pt>
                <c:pt idx="58">
                  <c:v>18</c:v>
                </c:pt>
                <c:pt idx="59">
                  <c:v>14</c:v>
                </c:pt>
                <c:pt idx="60">
                  <c:v>16</c:v>
                </c:pt>
                <c:pt idx="61">
                  <c:v>15</c:v>
                </c:pt>
                <c:pt idx="62">
                  <c:v>12</c:v>
                </c:pt>
                <c:pt idx="63">
                  <c:v>15</c:v>
                </c:pt>
                <c:pt idx="64">
                  <c:v>19</c:v>
                </c:pt>
                <c:pt idx="65">
                  <c:v>20</c:v>
                </c:pt>
                <c:pt idx="66">
                  <c:v>14</c:v>
                </c:pt>
                <c:pt idx="67">
                  <c:v>15</c:v>
                </c:pt>
                <c:pt idx="68">
                  <c:v>13</c:v>
                </c:pt>
                <c:pt idx="69">
                  <c:v>14</c:v>
                </c:pt>
                <c:pt idx="70">
                  <c:v>11</c:v>
                </c:pt>
                <c:pt idx="71">
                  <c:v>13</c:v>
                </c:pt>
                <c:pt idx="72">
                  <c:v>14</c:v>
                </c:pt>
                <c:pt idx="73">
                  <c:v>12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10</c:v>
                </c:pt>
                <c:pt idx="80">
                  <c:v>10</c:v>
                </c:pt>
                <c:pt idx="81">
                  <c:v>7</c:v>
                </c:pt>
                <c:pt idx="82">
                  <c:v>7</c:v>
                </c:pt>
                <c:pt idx="83">
                  <c:v>8</c:v>
                </c:pt>
                <c:pt idx="84">
                  <c:v>7</c:v>
                </c:pt>
                <c:pt idx="85">
                  <c:v>4</c:v>
                </c:pt>
                <c:pt idx="86">
                  <c:v>4</c:v>
                </c:pt>
                <c:pt idx="87">
                  <c:v>5</c:v>
                </c:pt>
                <c:pt idx="88">
                  <c:v>3</c:v>
                </c:pt>
                <c:pt idx="89">
                  <c:v>3</c:v>
                </c:pt>
                <c:pt idx="90">
                  <c:v>1</c:v>
                </c:pt>
                <c:pt idx="9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7424"/>
        <c:axId val="57707136"/>
      </c:scatterChart>
      <c:valAx>
        <c:axId val="57687424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Distance from base of attachment (mm)</a:t>
                </a:r>
              </a:p>
            </c:rich>
          </c:tx>
          <c:layout>
            <c:manualLayout>
              <c:xMode val="edge"/>
              <c:yMode val="edge"/>
              <c:x val="0.23841016723551131"/>
              <c:y val="0.900128667745569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7707136"/>
        <c:crosses val="autoZero"/>
        <c:crossBetween val="midCat"/>
      </c:valAx>
      <c:valAx>
        <c:axId val="57707136"/>
        <c:scaling>
          <c:orientation val="minMax"/>
          <c:max val="4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Number of Intersections</a:t>
                </a:r>
              </a:p>
            </c:rich>
          </c:tx>
          <c:layout>
            <c:manualLayout>
              <c:xMode val="edge"/>
              <c:yMode val="edge"/>
              <c:x val="2.2180716888267945E-2"/>
              <c:y val="0.1715744357204535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57687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6</xdr:row>
      <xdr:rowOff>38100</xdr:rowOff>
    </xdr:from>
    <xdr:to>
      <xdr:col>17</xdr:col>
      <xdr:colOff>466725</xdr:colOff>
      <xdr:row>8</xdr:row>
      <xdr:rowOff>9525</xdr:rowOff>
    </xdr:to>
    <xdr:sp macro="" textlink="">
      <xdr:nvSpPr>
        <xdr:cNvPr id="2" name="TextBox 1"/>
        <xdr:cNvSpPr txBox="1"/>
      </xdr:nvSpPr>
      <xdr:spPr>
        <a:xfrm>
          <a:off x="12620625" y="419100"/>
          <a:ext cx="3905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17</xdr:col>
      <xdr:colOff>9529</xdr:colOff>
      <xdr:row>6</xdr:row>
      <xdr:rowOff>19050</xdr:rowOff>
    </xdr:from>
    <xdr:to>
      <xdr:col>36</xdr:col>
      <xdr:colOff>504825</xdr:colOff>
      <xdr:row>42</xdr:row>
      <xdr:rowOff>167524</xdr:rowOff>
    </xdr:to>
    <xdr:grpSp>
      <xdr:nvGrpSpPr>
        <xdr:cNvPr id="3" name="Group 2" descr="Image containing Charts A-D" title="Charts"/>
        <xdr:cNvGrpSpPr>
          <a:grpSpLocks noChangeAspect="1"/>
        </xdr:cNvGrpSpPr>
      </xdr:nvGrpSpPr>
      <xdr:grpSpPr>
        <a:xfrm>
          <a:off x="12553954" y="1162050"/>
          <a:ext cx="12077696" cy="7006474"/>
          <a:chOff x="12553950" y="400051"/>
          <a:chExt cx="9772651" cy="5695949"/>
        </a:xfrm>
      </xdr:grpSpPr>
      <xdr:graphicFrame macro="">
        <xdr:nvGraphicFramePr>
          <xdr:cNvPr id="4" name="Chart 3" descr="k = 0.498&#10;R2 = 0.838&#10;" title="Chart B"/>
          <xdr:cNvGraphicFramePr>
            <a:graphicFrameLocks/>
          </xdr:cNvGraphicFramePr>
        </xdr:nvGraphicFramePr>
        <xdr:xfrm>
          <a:off x="17421225" y="400051"/>
          <a:ext cx="4905376" cy="2838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4" descr="Ending radius = 16.1 mm&#10;MG Area = 198.1 mm2&#10;Sum N = 3734 " title="Chart C"/>
          <xdr:cNvGraphicFramePr>
            <a:graphicFrameLocks/>
          </xdr:cNvGraphicFramePr>
        </xdr:nvGraphicFramePr>
        <xdr:xfrm>
          <a:off x="12553951" y="3228974"/>
          <a:ext cx="4895850" cy="28575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5" descr="k = 0.289&#10;R2 = 0.915" title="Chart D"/>
          <xdr:cNvGraphicFramePr>
            <a:graphicFrameLocks/>
          </xdr:cNvGraphicFramePr>
        </xdr:nvGraphicFramePr>
        <xdr:xfrm>
          <a:off x="17430750" y="3219451"/>
          <a:ext cx="4886325" cy="28765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7" name="Group 6"/>
          <xdr:cNvGrpSpPr/>
        </xdr:nvGrpSpPr>
        <xdr:grpSpPr>
          <a:xfrm>
            <a:off x="12553950" y="404812"/>
            <a:ext cx="4886326" cy="2843213"/>
            <a:chOff x="12553950" y="404812"/>
            <a:chExt cx="4886326" cy="2843213"/>
          </a:xfrm>
        </xdr:grpSpPr>
        <xdr:graphicFrame macro="">
          <xdr:nvGraphicFramePr>
            <xdr:cNvPr id="8" name="Chart 7" descr="Ending radius = 9.2 mm&#10;MG Area = 56.1 mm2&#10;Sum N = 971" title="Chart A"/>
            <xdr:cNvGraphicFramePr/>
          </xdr:nvGraphicFramePr>
          <xdr:xfrm>
            <a:off x="12553950" y="404812"/>
            <a:ext cx="4886326" cy="28432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9" name="TextBox 8"/>
            <xdr:cNvSpPr txBox="1"/>
          </xdr:nvSpPr>
          <xdr:spPr>
            <a:xfrm>
              <a:off x="12620625" y="419100"/>
              <a:ext cx="390525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2000" b="1">
                  <a:latin typeface="Arial" panose="020B0604020202020204" pitchFamily="34" charset="0"/>
                  <a:cs typeface="Arial" panose="020B0604020202020204" pitchFamily="34" charset="0"/>
                </a:rPr>
                <a:t>A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0.41767</cdr:x>
      <cdr:y>0.25495</cdr:y>
    </cdr:from>
    <cdr:to>
      <cdr:x>0.5887</cdr:x>
      <cdr:y>0.40057</cdr:y>
    </cdr:to>
    <cdr:sp macro="" textlink="">
      <cdr:nvSpPr>
        <cdr:cNvPr id="2" name="TextBox 1" descr="k = 0.498&#10;R2 = 0.838&#10;" title="Chart B values"/>
        <cdr:cNvSpPr txBox="1"/>
      </cdr:nvSpPr>
      <cdr:spPr>
        <a:xfrm xmlns:a="http://schemas.openxmlformats.org/drawingml/2006/main">
          <a:off x="2048824" y="828095"/>
          <a:ext cx="838965" cy="472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en-US" sz="1400" b="1" i="0">
              <a:latin typeface="Arial" panose="020B0604020202020204" pitchFamily="34" charset="0"/>
              <a:cs typeface="Arial" panose="020B0604020202020204" pitchFamily="34" charset="0"/>
            </a:rPr>
            <a:t> = 0.498</a:t>
          </a:r>
        </a:p>
        <a:p xmlns:a="http://schemas.openxmlformats.org/drawingml/2006/main">
          <a:r>
            <a:rPr lang="en-US" sz="1400" b="1" i="0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n-US" sz="1400" b="1" i="0" baseline="30000">
              <a:latin typeface="Arial" panose="020B0604020202020204" pitchFamily="34" charset="0"/>
              <a:cs typeface="Arial" panose="020B0604020202020204" pitchFamily="34" charset="0"/>
            </a:rPr>
            <a:t>2 </a:t>
          </a:r>
          <a:r>
            <a:rPr lang="en-US" sz="1400" b="1" i="0" baseline="0">
              <a:latin typeface="Arial" panose="020B0604020202020204" pitchFamily="34" charset="0"/>
              <a:cs typeface="Arial" panose="020B0604020202020204" pitchFamily="34" charset="0"/>
            </a:rPr>
            <a:t>= 0.838</a:t>
          </a:r>
          <a:endParaRPr lang="en-US" sz="1400" b="1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0.01434</cdr:x>
      <cdr:y>0</cdr:y>
    </cdr:from>
    <cdr:to>
      <cdr:x>0.0941</cdr:x>
      <cdr:y>0.10883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70336" y="0"/>
          <a:ext cx="391253" cy="334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0.56042</cdr:x>
      <cdr:y>0.04631</cdr:y>
    </cdr:from>
    <cdr:to>
      <cdr:x>0.94175</cdr:x>
      <cdr:y>0.27279</cdr:y>
    </cdr:to>
    <cdr:sp macro="" textlink="">
      <cdr:nvSpPr>
        <cdr:cNvPr id="2" name="TextBox 1" descr="Ending radius = 16.1 mm&#10;MG Area = 198.1 mm2&#10;Sum N = 3734 " title="Chart C Values"/>
        <cdr:cNvSpPr txBox="1"/>
      </cdr:nvSpPr>
      <cdr:spPr>
        <a:xfrm xmlns:a="http://schemas.openxmlformats.org/drawingml/2006/main">
          <a:off x="3390895" y="162789"/>
          <a:ext cx="2307299" cy="796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Ending radius = 16.1 mm</a:t>
          </a:r>
        </a:p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MG Area = 198.1 mm</a:t>
          </a:r>
          <a:r>
            <a:rPr lang="en-US" sz="1400" b="1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 N = 3734 </a:t>
          </a:r>
          <a:endParaRPr lang="en-U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0.01816</cdr:x>
      <cdr:y>0.00686</cdr:y>
    </cdr:from>
    <cdr:to>
      <cdr:x>0.09792</cdr:x>
      <cdr:y>0.11569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88900" y="22225"/>
          <a:ext cx="390525" cy="352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0.42852</cdr:x>
      <cdr:y>0.22685</cdr:y>
    </cdr:from>
    <cdr:to>
      <cdr:x>0.6013</cdr:x>
      <cdr:y>0.38231</cdr:y>
    </cdr:to>
    <cdr:sp macro="" textlink="">
      <cdr:nvSpPr>
        <cdr:cNvPr id="2" name="TextBox 1" descr="k = 0.289&#10;R2 = 0.915" title="Chart D Values"/>
        <cdr:cNvSpPr txBox="1"/>
      </cdr:nvSpPr>
      <cdr:spPr>
        <a:xfrm xmlns:a="http://schemas.openxmlformats.org/drawingml/2006/main">
          <a:off x="2587767" y="802679"/>
          <a:ext cx="1043392" cy="550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 i="1">
              <a:latin typeface="Arial" panose="020B0604020202020204" pitchFamily="34" charset="0"/>
              <a:cs typeface="Arial" panose="020B0604020202020204" pitchFamily="34" charset="0"/>
            </a:rPr>
            <a:t>k</a:t>
          </a:r>
          <a:r>
            <a:rPr lang="en-US" sz="1400" b="1" i="0">
              <a:latin typeface="Arial" panose="020B0604020202020204" pitchFamily="34" charset="0"/>
              <a:cs typeface="Arial" panose="020B0604020202020204" pitchFamily="34" charset="0"/>
            </a:rPr>
            <a:t> = 0.289</a:t>
          </a:r>
        </a:p>
        <a:p xmlns:a="http://schemas.openxmlformats.org/drawingml/2006/main">
          <a:r>
            <a:rPr lang="en-US" sz="1400" b="1" i="0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n-US" sz="1400" b="1" i="0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400" b="1" i="0" baseline="0">
              <a:latin typeface="Arial" panose="020B0604020202020204" pitchFamily="34" charset="0"/>
              <a:cs typeface="Arial" panose="020B0604020202020204" pitchFamily="34" charset="0"/>
            </a:rPr>
            <a:t> = 0.915</a:t>
          </a:r>
          <a:endParaRPr lang="en-US" sz="1400" b="1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0.0104</cdr:x>
      <cdr:y>0.00413</cdr:y>
    </cdr:from>
    <cdr:to>
      <cdr:x>0.09047</cdr:x>
      <cdr:y>0.11296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50800" y="12700"/>
          <a:ext cx="391253" cy="334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0.56625</cdr:x>
      <cdr:y>0.12157</cdr:y>
    </cdr:from>
    <cdr:to>
      <cdr:x>0.9511</cdr:x>
      <cdr:y>0.34506</cdr:y>
    </cdr:to>
    <cdr:sp macro="" textlink="">
      <cdr:nvSpPr>
        <cdr:cNvPr id="2" name="TextBox 1" descr="Ending radius = 9.2 mm&#10;MG Area = 56.1 mm2&#10;Sum N = 971 " title="Chart A Values"/>
        <cdr:cNvSpPr txBox="1"/>
      </cdr:nvSpPr>
      <cdr:spPr>
        <a:xfrm xmlns:a="http://schemas.openxmlformats.org/drawingml/2006/main">
          <a:off x="3419471" y="425187"/>
          <a:ext cx="2324081" cy="781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Ending radius = 9.2 mm</a:t>
          </a:r>
        </a:p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MG Area = 56.1 mm</a:t>
          </a:r>
          <a:r>
            <a:rPr lang="en-US" sz="1400" b="1" baseline="30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 N = 971 </a:t>
          </a:r>
          <a:endParaRPr lang="en-US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y%20Documents\Net%20MyDocuments\Jason%20Stanko\NIEHS\Studies\NCTR%20Sholl\NCTR%20Sho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l data"/>
      <sheetName val="Intersect data vehicle"/>
      <sheetName val="Intersect data EE"/>
      <sheetName val="Center Intersect data Vehicle"/>
      <sheetName val="Center Intersect data EE"/>
      <sheetName val="SAS Center"/>
      <sheetName val="SAS Output"/>
      <sheetName val="Raw Sholl data ME"/>
      <sheetName val="Sholl Results - Full Radius ME"/>
      <sheetName val="SAS data Full Radius ME"/>
      <sheetName val="Sholl Results - 6mm Radius ME"/>
      <sheetName val="SAS output ME"/>
      <sheetName val="Sholl 0.8 mag"/>
      <sheetName val="SAS output 0.8 mag"/>
      <sheetName val="Sholl 0.8 mag graphs"/>
      <sheetName val="Sholl Profile Graphs"/>
      <sheetName val="Matlab validation"/>
      <sheetName val="Sheet2"/>
      <sheetName val="Analysis on VC skel"/>
      <sheetName val="Sholl profiles VC skel"/>
      <sheetName val="VC SAS"/>
      <sheetName val="JS VC vehicle SAS"/>
      <sheetName val="JS VC EE SAS"/>
      <sheetName val="VC SAS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C2">
            <v>0.1</v>
          </cell>
          <cell r="D2">
            <v>1</v>
          </cell>
          <cell r="H2">
            <v>3.46</v>
          </cell>
          <cell r="K2">
            <v>0.3</v>
          </cell>
          <cell r="L2">
            <v>2</v>
          </cell>
          <cell r="P2">
            <v>1.96</v>
          </cell>
        </row>
        <row r="3">
          <cell r="C3">
            <v>0.2</v>
          </cell>
          <cell r="D3">
            <v>2</v>
          </cell>
          <cell r="H3">
            <v>2.77</v>
          </cell>
          <cell r="K3">
            <v>0.4</v>
          </cell>
          <cell r="L3">
            <v>2</v>
          </cell>
          <cell r="P3">
            <v>1.38</v>
          </cell>
        </row>
        <row r="4">
          <cell r="C4">
            <v>0.3</v>
          </cell>
          <cell r="D4">
            <v>1</v>
          </cell>
          <cell r="H4">
            <v>1.26</v>
          </cell>
          <cell r="K4">
            <v>0.5</v>
          </cell>
          <cell r="L4">
            <v>2</v>
          </cell>
          <cell r="P4">
            <v>0.93</v>
          </cell>
        </row>
        <row r="5">
          <cell r="C5">
            <v>0.4</v>
          </cell>
          <cell r="D5">
            <v>1</v>
          </cell>
          <cell r="H5">
            <v>0.69</v>
          </cell>
          <cell r="K5">
            <v>0.6</v>
          </cell>
          <cell r="L5">
            <v>2</v>
          </cell>
          <cell r="P5">
            <v>0.56999999999999995</v>
          </cell>
        </row>
        <row r="6">
          <cell r="C6">
            <v>0.5</v>
          </cell>
          <cell r="D6">
            <v>1</v>
          </cell>
          <cell r="H6">
            <v>0.24</v>
          </cell>
          <cell r="K6">
            <v>0.7</v>
          </cell>
          <cell r="L6">
            <v>3</v>
          </cell>
          <cell r="P6">
            <v>0.67</v>
          </cell>
        </row>
        <row r="7">
          <cell r="C7">
            <v>0.6</v>
          </cell>
          <cell r="D7">
            <v>1</v>
          </cell>
          <cell r="H7">
            <v>-0.12</v>
          </cell>
          <cell r="K7">
            <v>0.8</v>
          </cell>
          <cell r="L7">
            <v>3</v>
          </cell>
          <cell r="P7">
            <v>0.4</v>
          </cell>
        </row>
        <row r="8">
          <cell r="C8">
            <v>0.7</v>
          </cell>
          <cell r="D8">
            <v>1</v>
          </cell>
          <cell r="H8">
            <v>-0.43</v>
          </cell>
          <cell r="K8">
            <v>0.9</v>
          </cell>
          <cell r="L8">
            <v>5</v>
          </cell>
          <cell r="P8">
            <v>0.68</v>
          </cell>
        </row>
        <row r="9">
          <cell r="C9">
            <v>0.8</v>
          </cell>
          <cell r="D9">
            <v>2</v>
          </cell>
          <cell r="H9">
            <v>-0.01</v>
          </cell>
          <cell r="K9">
            <v>1</v>
          </cell>
          <cell r="L9">
            <v>5</v>
          </cell>
          <cell r="P9">
            <v>0.46</v>
          </cell>
        </row>
        <row r="10">
          <cell r="C10">
            <v>0.9</v>
          </cell>
          <cell r="D10">
            <v>2</v>
          </cell>
          <cell r="H10">
            <v>-0.24</v>
          </cell>
          <cell r="K10">
            <v>1.1000000000000001</v>
          </cell>
          <cell r="L10">
            <v>7</v>
          </cell>
          <cell r="P10">
            <v>0.61</v>
          </cell>
        </row>
        <row r="11">
          <cell r="C11">
            <v>1</v>
          </cell>
          <cell r="D11">
            <v>3</v>
          </cell>
          <cell r="H11">
            <v>-0.05</v>
          </cell>
          <cell r="K11">
            <v>1.2</v>
          </cell>
          <cell r="L11">
            <v>8</v>
          </cell>
          <cell r="P11">
            <v>0.56999999999999995</v>
          </cell>
        </row>
        <row r="12">
          <cell r="C12">
            <v>1.1000000000000001</v>
          </cell>
          <cell r="D12">
            <v>3</v>
          </cell>
          <cell r="H12">
            <v>-0.24</v>
          </cell>
          <cell r="K12">
            <v>1.3</v>
          </cell>
          <cell r="L12">
            <v>5</v>
          </cell>
          <cell r="P12">
            <v>-0.06</v>
          </cell>
        </row>
        <row r="13">
          <cell r="C13">
            <v>1.2</v>
          </cell>
          <cell r="D13">
            <v>3</v>
          </cell>
          <cell r="H13">
            <v>-0.41</v>
          </cell>
          <cell r="K13">
            <v>1.4</v>
          </cell>
          <cell r="L13">
            <v>4</v>
          </cell>
          <cell r="P13">
            <v>-0.43</v>
          </cell>
        </row>
        <row r="14">
          <cell r="C14">
            <v>1.3</v>
          </cell>
          <cell r="D14">
            <v>4</v>
          </cell>
          <cell r="H14">
            <v>-0.28000000000000003</v>
          </cell>
          <cell r="K14">
            <v>1.5</v>
          </cell>
          <cell r="L14">
            <v>5</v>
          </cell>
          <cell r="P14">
            <v>-0.35</v>
          </cell>
        </row>
        <row r="15">
          <cell r="C15">
            <v>1.4</v>
          </cell>
          <cell r="D15">
            <v>3</v>
          </cell>
          <cell r="H15">
            <v>-0.72</v>
          </cell>
          <cell r="K15">
            <v>1.6</v>
          </cell>
          <cell r="L15">
            <v>6</v>
          </cell>
          <cell r="P15">
            <v>-0.28999999999999998</v>
          </cell>
        </row>
        <row r="16">
          <cell r="C16">
            <v>1.5</v>
          </cell>
          <cell r="D16">
            <v>5</v>
          </cell>
          <cell r="H16">
            <v>-0.35</v>
          </cell>
          <cell r="K16">
            <v>1.7</v>
          </cell>
          <cell r="L16">
            <v>8</v>
          </cell>
          <cell r="P16">
            <v>-0.13</v>
          </cell>
        </row>
        <row r="17">
          <cell r="C17">
            <v>1.6</v>
          </cell>
          <cell r="D17">
            <v>4</v>
          </cell>
          <cell r="H17">
            <v>-0.7</v>
          </cell>
          <cell r="K17">
            <v>1.8</v>
          </cell>
          <cell r="L17">
            <v>8</v>
          </cell>
          <cell r="P17">
            <v>-0.24</v>
          </cell>
        </row>
        <row r="18">
          <cell r="C18">
            <v>1.7</v>
          </cell>
          <cell r="D18">
            <v>5</v>
          </cell>
          <cell r="H18">
            <v>-0.6</v>
          </cell>
          <cell r="K18">
            <v>1.9</v>
          </cell>
          <cell r="L18">
            <v>5</v>
          </cell>
          <cell r="P18">
            <v>-0.82</v>
          </cell>
        </row>
        <row r="19">
          <cell r="C19">
            <v>1.8</v>
          </cell>
          <cell r="D19">
            <v>6</v>
          </cell>
          <cell r="H19">
            <v>-0.53</v>
          </cell>
          <cell r="K19">
            <v>2</v>
          </cell>
          <cell r="L19">
            <v>7</v>
          </cell>
          <cell r="P19">
            <v>-0.59</v>
          </cell>
        </row>
        <row r="20">
          <cell r="C20">
            <v>1.9</v>
          </cell>
          <cell r="D20">
            <v>6</v>
          </cell>
          <cell r="H20">
            <v>-0.64</v>
          </cell>
          <cell r="K20">
            <v>2.1</v>
          </cell>
          <cell r="L20">
            <v>8</v>
          </cell>
          <cell r="P20">
            <v>-0.55000000000000004</v>
          </cell>
        </row>
        <row r="21">
          <cell r="C21">
            <v>2</v>
          </cell>
          <cell r="D21">
            <v>4</v>
          </cell>
          <cell r="H21">
            <v>-1.1399999999999999</v>
          </cell>
          <cell r="K21">
            <v>2.2000000000000002</v>
          </cell>
          <cell r="L21">
            <v>10</v>
          </cell>
          <cell r="P21">
            <v>-0.42</v>
          </cell>
        </row>
        <row r="22">
          <cell r="C22">
            <v>2.1</v>
          </cell>
          <cell r="D22">
            <v>6</v>
          </cell>
          <cell r="H22">
            <v>-0.84</v>
          </cell>
          <cell r="K22">
            <v>2.2999999999999998</v>
          </cell>
          <cell r="L22">
            <v>11</v>
          </cell>
          <cell r="P22">
            <v>-0.41</v>
          </cell>
        </row>
        <row r="23">
          <cell r="C23">
            <v>2.2000000000000002</v>
          </cell>
          <cell r="D23">
            <v>6</v>
          </cell>
          <cell r="H23">
            <v>-0.93</v>
          </cell>
          <cell r="K23">
            <v>2.4</v>
          </cell>
          <cell r="L23">
            <v>12</v>
          </cell>
          <cell r="P23">
            <v>-0.41</v>
          </cell>
        </row>
        <row r="24">
          <cell r="C24">
            <v>2.2999999999999998</v>
          </cell>
          <cell r="D24">
            <v>7</v>
          </cell>
          <cell r="H24">
            <v>-0.86</v>
          </cell>
          <cell r="K24">
            <v>2.5</v>
          </cell>
          <cell r="L24">
            <v>12</v>
          </cell>
          <cell r="P24">
            <v>-0.49</v>
          </cell>
        </row>
        <row r="25">
          <cell r="C25">
            <v>2.4</v>
          </cell>
          <cell r="D25">
            <v>6</v>
          </cell>
          <cell r="H25">
            <v>-1.1000000000000001</v>
          </cell>
          <cell r="K25">
            <v>2.6</v>
          </cell>
          <cell r="L25">
            <v>13</v>
          </cell>
          <cell r="P25">
            <v>-0.49</v>
          </cell>
        </row>
        <row r="26">
          <cell r="C26">
            <v>2.5</v>
          </cell>
          <cell r="D26">
            <v>8</v>
          </cell>
          <cell r="H26">
            <v>-0.9</v>
          </cell>
          <cell r="K26">
            <v>2.7</v>
          </cell>
          <cell r="L26">
            <v>14</v>
          </cell>
          <cell r="P26">
            <v>-0.49</v>
          </cell>
        </row>
        <row r="27">
          <cell r="C27">
            <v>2.6</v>
          </cell>
          <cell r="D27">
            <v>8</v>
          </cell>
          <cell r="H27">
            <v>-0.98</v>
          </cell>
          <cell r="K27">
            <v>2.8</v>
          </cell>
          <cell r="L27">
            <v>12</v>
          </cell>
          <cell r="P27">
            <v>-0.72</v>
          </cell>
        </row>
        <row r="28">
          <cell r="C28">
            <v>2.7</v>
          </cell>
          <cell r="D28">
            <v>11</v>
          </cell>
          <cell r="H28">
            <v>-0.73</v>
          </cell>
          <cell r="K28">
            <v>2.9</v>
          </cell>
          <cell r="L28">
            <v>15</v>
          </cell>
          <cell r="P28">
            <v>-0.56999999999999995</v>
          </cell>
        </row>
        <row r="29">
          <cell r="C29">
            <v>2.8</v>
          </cell>
          <cell r="D29">
            <v>8</v>
          </cell>
          <cell r="H29">
            <v>-1.1200000000000001</v>
          </cell>
          <cell r="K29">
            <v>3</v>
          </cell>
          <cell r="L29">
            <v>16</v>
          </cell>
          <cell r="P29">
            <v>-0.56999999999999995</v>
          </cell>
        </row>
        <row r="30">
          <cell r="C30">
            <v>2.9</v>
          </cell>
          <cell r="D30">
            <v>12</v>
          </cell>
          <cell r="H30">
            <v>-0.79</v>
          </cell>
          <cell r="K30">
            <v>3.1</v>
          </cell>
          <cell r="L30">
            <v>17</v>
          </cell>
          <cell r="P30">
            <v>-0.56999999999999995</v>
          </cell>
        </row>
        <row r="31">
          <cell r="C31">
            <v>3</v>
          </cell>
          <cell r="D31">
            <v>11</v>
          </cell>
          <cell r="H31">
            <v>-0.94</v>
          </cell>
          <cell r="K31">
            <v>3.2</v>
          </cell>
          <cell r="L31">
            <v>15</v>
          </cell>
          <cell r="P31">
            <v>-0.76</v>
          </cell>
        </row>
        <row r="32">
          <cell r="C32">
            <v>3.1</v>
          </cell>
          <cell r="D32">
            <v>9</v>
          </cell>
          <cell r="H32">
            <v>-1.21</v>
          </cell>
          <cell r="K32">
            <v>3.3</v>
          </cell>
          <cell r="L32">
            <v>17</v>
          </cell>
          <cell r="P32">
            <v>-0.7</v>
          </cell>
        </row>
        <row r="33">
          <cell r="C33">
            <v>3.2</v>
          </cell>
          <cell r="D33">
            <v>10</v>
          </cell>
          <cell r="H33">
            <v>-1.17</v>
          </cell>
          <cell r="K33">
            <v>3.4</v>
          </cell>
          <cell r="L33">
            <v>18</v>
          </cell>
          <cell r="P33">
            <v>-0.7</v>
          </cell>
        </row>
        <row r="34">
          <cell r="C34">
            <v>3.3</v>
          </cell>
          <cell r="D34">
            <v>12</v>
          </cell>
          <cell r="H34">
            <v>-1.05</v>
          </cell>
          <cell r="K34">
            <v>3.5</v>
          </cell>
          <cell r="L34">
            <v>15</v>
          </cell>
          <cell r="P34">
            <v>-0.94</v>
          </cell>
        </row>
        <row r="35">
          <cell r="C35">
            <v>3.4</v>
          </cell>
          <cell r="D35">
            <v>15</v>
          </cell>
          <cell r="H35">
            <v>-0.88</v>
          </cell>
          <cell r="K35">
            <v>3.6</v>
          </cell>
          <cell r="L35">
            <v>18</v>
          </cell>
          <cell r="P35">
            <v>-0.82</v>
          </cell>
        </row>
        <row r="36">
          <cell r="C36">
            <v>3.5</v>
          </cell>
          <cell r="D36">
            <v>17</v>
          </cell>
          <cell r="H36">
            <v>-0.82</v>
          </cell>
          <cell r="K36">
            <v>3.7</v>
          </cell>
          <cell r="L36">
            <v>20</v>
          </cell>
          <cell r="P36">
            <v>-0.77</v>
          </cell>
        </row>
        <row r="37">
          <cell r="C37">
            <v>3.6</v>
          </cell>
          <cell r="D37">
            <v>15</v>
          </cell>
          <cell r="H37">
            <v>-1</v>
          </cell>
          <cell r="K37">
            <v>3.8</v>
          </cell>
          <cell r="L37">
            <v>23</v>
          </cell>
          <cell r="P37">
            <v>-0.68</v>
          </cell>
        </row>
        <row r="38">
          <cell r="C38">
            <v>3.7</v>
          </cell>
          <cell r="D38">
            <v>16</v>
          </cell>
          <cell r="H38">
            <v>-0.99</v>
          </cell>
          <cell r="K38">
            <v>3.9</v>
          </cell>
          <cell r="L38">
            <v>22</v>
          </cell>
          <cell r="P38">
            <v>-0.78</v>
          </cell>
        </row>
        <row r="39">
          <cell r="C39">
            <v>3.8</v>
          </cell>
          <cell r="D39">
            <v>17</v>
          </cell>
          <cell r="H39">
            <v>-0.98</v>
          </cell>
          <cell r="K39">
            <v>4</v>
          </cell>
          <cell r="L39">
            <v>26</v>
          </cell>
          <cell r="P39">
            <v>-0.66</v>
          </cell>
        </row>
        <row r="40">
          <cell r="C40">
            <v>3.9</v>
          </cell>
          <cell r="D40">
            <v>17</v>
          </cell>
          <cell r="H40">
            <v>-1.03</v>
          </cell>
          <cell r="K40">
            <v>4.0999999999999996</v>
          </cell>
          <cell r="L40">
            <v>25</v>
          </cell>
          <cell r="P40">
            <v>-0.75</v>
          </cell>
        </row>
        <row r="41">
          <cell r="C41">
            <v>4</v>
          </cell>
          <cell r="D41">
            <v>17</v>
          </cell>
          <cell r="H41">
            <v>-1.08</v>
          </cell>
          <cell r="K41">
            <v>4.2</v>
          </cell>
          <cell r="L41">
            <v>25</v>
          </cell>
          <cell r="P41">
            <v>-0.8</v>
          </cell>
        </row>
        <row r="42">
          <cell r="C42">
            <v>4.0999999999999996</v>
          </cell>
          <cell r="D42">
            <v>18</v>
          </cell>
          <cell r="H42">
            <v>-1.08</v>
          </cell>
          <cell r="K42">
            <v>4.3</v>
          </cell>
          <cell r="L42">
            <v>21</v>
          </cell>
          <cell r="P42">
            <v>-1.02</v>
          </cell>
        </row>
        <row r="43">
          <cell r="C43">
            <v>4.2</v>
          </cell>
          <cell r="D43">
            <v>21</v>
          </cell>
          <cell r="H43">
            <v>-0.97</v>
          </cell>
          <cell r="K43">
            <v>4.4000000000000004</v>
          </cell>
          <cell r="L43">
            <v>20</v>
          </cell>
          <cell r="P43">
            <v>-1.1100000000000001</v>
          </cell>
        </row>
        <row r="44">
          <cell r="C44">
            <v>4.3</v>
          </cell>
          <cell r="D44">
            <v>22</v>
          </cell>
          <cell r="H44">
            <v>-0.97</v>
          </cell>
          <cell r="K44">
            <v>4.5</v>
          </cell>
          <cell r="L44">
            <v>24</v>
          </cell>
          <cell r="P44">
            <v>-0.97</v>
          </cell>
        </row>
        <row r="45">
          <cell r="C45">
            <v>4.4000000000000004</v>
          </cell>
          <cell r="D45">
            <v>19</v>
          </cell>
          <cell r="H45">
            <v>-1.1599999999999999</v>
          </cell>
          <cell r="K45">
            <v>4.5999999999999996</v>
          </cell>
          <cell r="L45">
            <v>27</v>
          </cell>
          <cell r="P45">
            <v>-0.9</v>
          </cell>
        </row>
        <row r="46">
          <cell r="C46">
            <v>4.5</v>
          </cell>
          <cell r="D46">
            <v>20</v>
          </cell>
          <cell r="H46">
            <v>-1.1599999999999999</v>
          </cell>
          <cell r="K46">
            <v>4.7</v>
          </cell>
          <cell r="L46">
            <v>28</v>
          </cell>
          <cell r="P46">
            <v>-0.91</v>
          </cell>
        </row>
        <row r="47">
          <cell r="C47">
            <v>4.5999999999999996</v>
          </cell>
          <cell r="D47">
            <v>22</v>
          </cell>
          <cell r="H47">
            <v>-1.1100000000000001</v>
          </cell>
          <cell r="K47">
            <v>4.8</v>
          </cell>
          <cell r="L47">
            <v>26</v>
          </cell>
          <cell r="P47">
            <v>-1.02</v>
          </cell>
        </row>
        <row r="48">
          <cell r="C48">
            <v>4.7</v>
          </cell>
          <cell r="D48">
            <v>18</v>
          </cell>
          <cell r="H48">
            <v>-1.35</v>
          </cell>
          <cell r="K48">
            <v>4.9000000000000004</v>
          </cell>
          <cell r="L48">
            <v>34</v>
          </cell>
          <cell r="P48">
            <v>-0.8</v>
          </cell>
        </row>
        <row r="49">
          <cell r="C49">
            <v>4.8</v>
          </cell>
          <cell r="D49">
            <v>15</v>
          </cell>
          <cell r="H49">
            <v>-1.57</v>
          </cell>
          <cell r="K49">
            <v>5</v>
          </cell>
          <cell r="L49">
            <v>27</v>
          </cell>
          <cell r="P49">
            <v>-1.07</v>
          </cell>
        </row>
        <row r="50">
          <cell r="C50">
            <v>4.9000000000000004</v>
          </cell>
          <cell r="D50">
            <v>18</v>
          </cell>
          <cell r="H50">
            <v>-1.43</v>
          </cell>
          <cell r="K50">
            <v>5.0999999999999996</v>
          </cell>
          <cell r="L50">
            <v>30</v>
          </cell>
          <cell r="P50">
            <v>-1</v>
          </cell>
        </row>
        <row r="51">
          <cell r="C51">
            <v>5</v>
          </cell>
          <cell r="D51">
            <v>17</v>
          </cell>
          <cell r="H51">
            <v>-1.53</v>
          </cell>
          <cell r="K51">
            <v>5.2</v>
          </cell>
          <cell r="L51">
            <v>31</v>
          </cell>
          <cell r="P51">
            <v>-1.01</v>
          </cell>
        </row>
        <row r="52">
          <cell r="C52">
            <v>5.0999999999999996</v>
          </cell>
          <cell r="D52">
            <v>15</v>
          </cell>
          <cell r="H52">
            <v>-1.7</v>
          </cell>
          <cell r="K52">
            <v>5.3</v>
          </cell>
          <cell r="L52">
            <v>29</v>
          </cell>
          <cell r="P52">
            <v>-1.1100000000000001</v>
          </cell>
        </row>
        <row r="53">
          <cell r="C53">
            <v>5.2</v>
          </cell>
          <cell r="D53">
            <v>15</v>
          </cell>
          <cell r="H53">
            <v>-1.73</v>
          </cell>
          <cell r="K53">
            <v>5.4</v>
          </cell>
          <cell r="L53">
            <v>29</v>
          </cell>
          <cell r="P53">
            <v>-1.1499999999999999</v>
          </cell>
        </row>
        <row r="54">
          <cell r="C54">
            <v>5.3</v>
          </cell>
          <cell r="D54">
            <v>17</v>
          </cell>
          <cell r="H54">
            <v>-1.65</v>
          </cell>
          <cell r="K54">
            <v>5.5</v>
          </cell>
          <cell r="L54">
            <v>28</v>
          </cell>
          <cell r="P54">
            <v>-1.22</v>
          </cell>
        </row>
        <row r="55">
          <cell r="C55">
            <v>5.4</v>
          </cell>
          <cell r="D55">
            <v>17</v>
          </cell>
          <cell r="H55">
            <v>-1.68</v>
          </cell>
          <cell r="K55">
            <v>5.6</v>
          </cell>
          <cell r="L55">
            <v>26</v>
          </cell>
          <cell r="P55">
            <v>-1.33</v>
          </cell>
        </row>
        <row r="56">
          <cell r="C56">
            <v>5.5</v>
          </cell>
          <cell r="D56">
            <v>20</v>
          </cell>
          <cell r="H56">
            <v>-1.56</v>
          </cell>
          <cell r="K56">
            <v>5.7</v>
          </cell>
          <cell r="L56">
            <v>31</v>
          </cell>
          <cell r="P56">
            <v>-1.19</v>
          </cell>
        </row>
        <row r="57">
          <cell r="C57">
            <v>5.6</v>
          </cell>
          <cell r="D57">
            <v>15</v>
          </cell>
          <cell r="H57">
            <v>-1.88</v>
          </cell>
          <cell r="K57">
            <v>5.8</v>
          </cell>
          <cell r="L57">
            <v>38</v>
          </cell>
          <cell r="P57">
            <v>-1.02</v>
          </cell>
        </row>
        <row r="58">
          <cell r="C58">
            <v>5.7</v>
          </cell>
          <cell r="D58">
            <v>11</v>
          </cell>
          <cell r="H58">
            <v>-2.23</v>
          </cell>
          <cell r="K58">
            <v>5.9</v>
          </cell>
          <cell r="L58">
            <v>27</v>
          </cell>
          <cell r="P58">
            <v>-1.4</v>
          </cell>
        </row>
        <row r="59">
          <cell r="C59">
            <v>5.8</v>
          </cell>
          <cell r="D59">
            <v>16</v>
          </cell>
          <cell r="H59">
            <v>-1.89</v>
          </cell>
          <cell r="K59">
            <v>6</v>
          </cell>
          <cell r="L59">
            <v>28</v>
          </cell>
          <cell r="P59">
            <v>-1.4</v>
          </cell>
        </row>
        <row r="60">
          <cell r="C60">
            <v>5.9</v>
          </cell>
          <cell r="D60">
            <v>18</v>
          </cell>
          <cell r="H60">
            <v>-1.8</v>
          </cell>
          <cell r="K60">
            <v>6.1</v>
          </cell>
          <cell r="L60">
            <v>28</v>
          </cell>
          <cell r="P60">
            <v>-1.43</v>
          </cell>
        </row>
        <row r="61">
          <cell r="C61">
            <v>6</v>
          </cell>
          <cell r="D61">
            <v>14</v>
          </cell>
          <cell r="H61">
            <v>-2.09</v>
          </cell>
          <cell r="K61">
            <v>6.2</v>
          </cell>
          <cell r="L61">
            <v>29</v>
          </cell>
          <cell r="P61">
            <v>-1.43</v>
          </cell>
        </row>
        <row r="62">
          <cell r="C62">
            <v>6.1</v>
          </cell>
          <cell r="D62">
            <v>16</v>
          </cell>
          <cell r="H62">
            <v>-1.99</v>
          </cell>
          <cell r="K62">
            <v>6.3</v>
          </cell>
          <cell r="L62">
            <v>26</v>
          </cell>
          <cell r="P62">
            <v>-1.57</v>
          </cell>
        </row>
        <row r="63">
          <cell r="C63">
            <v>6.2</v>
          </cell>
          <cell r="D63">
            <v>15</v>
          </cell>
          <cell r="H63">
            <v>-2.09</v>
          </cell>
          <cell r="K63">
            <v>6.4</v>
          </cell>
          <cell r="L63">
            <v>30</v>
          </cell>
          <cell r="P63">
            <v>-1.46</v>
          </cell>
        </row>
        <row r="64">
          <cell r="C64">
            <v>6.3</v>
          </cell>
          <cell r="D64">
            <v>12</v>
          </cell>
          <cell r="H64">
            <v>-2.34</v>
          </cell>
          <cell r="K64">
            <v>6.5</v>
          </cell>
          <cell r="L64">
            <v>35</v>
          </cell>
          <cell r="P64">
            <v>-1.33</v>
          </cell>
        </row>
        <row r="65">
          <cell r="C65">
            <v>6.4</v>
          </cell>
          <cell r="D65">
            <v>15</v>
          </cell>
          <cell r="H65">
            <v>-2.15</v>
          </cell>
          <cell r="K65">
            <v>6.6</v>
          </cell>
          <cell r="L65">
            <v>29</v>
          </cell>
          <cell r="P65">
            <v>-1.55</v>
          </cell>
        </row>
        <row r="66">
          <cell r="C66">
            <v>6.5</v>
          </cell>
          <cell r="D66">
            <v>19</v>
          </cell>
          <cell r="H66">
            <v>-1.94</v>
          </cell>
          <cell r="K66">
            <v>6.7</v>
          </cell>
          <cell r="L66">
            <v>34</v>
          </cell>
          <cell r="P66">
            <v>-1.42</v>
          </cell>
        </row>
        <row r="67">
          <cell r="C67">
            <v>6.6</v>
          </cell>
          <cell r="D67">
            <v>20</v>
          </cell>
          <cell r="H67">
            <v>-1.92</v>
          </cell>
          <cell r="K67">
            <v>6.8</v>
          </cell>
          <cell r="L67">
            <v>38</v>
          </cell>
          <cell r="P67">
            <v>-1.34</v>
          </cell>
        </row>
        <row r="68">
          <cell r="C68">
            <v>6.7</v>
          </cell>
          <cell r="D68">
            <v>14</v>
          </cell>
          <cell r="H68">
            <v>-2.31</v>
          </cell>
          <cell r="K68">
            <v>6.9</v>
          </cell>
          <cell r="L68">
            <v>35</v>
          </cell>
          <cell r="P68">
            <v>-1.45</v>
          </cell>
        </row>
        <row r="69">
          <cell r="C69">
            <v>6.8</v>
          </cell>
          <cell r="D69">
            <v>15</v>
          </cell>
          <cell r="H69">
            <v>-2.27</v>
          </cell>
          <cell r="K69">
            <v>7</v>
          </cell>
          <cell r="L69">
            <v>39</v>
          </cell>
          <cell r="P69">
            <v>-1.37</v>
          </cell>
        </row>
        <row r="70">
          <cell r="C70">
            <v>6.9</v>
          </cell>
          <cell r="D70">
            <v>13</v>
          </cell>
          <cell r="H70">
            <v>-2.44</v>
          </cell>
          <cell r="K70">
            <v>7.1</v>
          </cell>
          <cell r="L70">
            <v>37</v>
          </cell>
          <cell r="P70">
            <v>-1.45</v>
          </cell>
        </row>
        <row r="71">
          <cell r="C71">
            <v>7</v>
          </cell>
          <cell r="D71">
            <v>14</v>
          </cell>
          <cell r="H71">
            <v>-2.4</v>
          </cell>
          <cell r="K71">
            <v>7.2</v>
          </cell>
          <cell r="L71">
            <v>39</v>
          </cell>
          <cell r="P71">
            <v>-1.43</v>
          </cell>
        </row>
        <row r="72">
          <cell r="C72">
            <v>7.1</v>
          </cell>
          <cell r="D72">
            <v>11</v>
          </cell>
          <cell r="H72">
            <v>-2.67</v>
          </cell>
          <cell r="K72">
            <v>7.3</v>
          </cell>
          <cell r="L72">
            <v>32</v>
          </cell>
          <cell r="P72">
            <v>-1.65</v>
          </cell>
        </row>
        <row r="73">
          <cell r="C73">
            <v>7.2</v>
          </cell>
          <cell r="D73">
            <v>13</v>
          </cell>
          <cell r="H73">
            <v>-2.5299999999999998</v>
          </cell>
          <cell r="K73">
            <v>7.4</v>
          </cell>
          <cell r="L73">
            <v>32</v>
          </cell>
          <cell r="P73">
            <v>-1.68</v>
          </cell>
        </row>
        <row r="74">
          <cell r="C74">
            <v>7.3</v>
          </cell>
          <cell r="D74">
            <v>14</v>
          </cell>
          <cell r="H74">
            <v>-2.48</v>
          </cell>
          <cell r="K74">
            <v>7.5</v>
          </cell>
          <cell r="L74">
            <v>35</v>
          </cell>
          <cell r="P74">
            <v>-1.62</v>
          </cell>
        </row>
        <row r="75">
          <cell r="C75">
            <v>7.4</v>
          </cell>
          <cell r="D75">
            <v>12</v>
          </cell>
          <cell r="H75">
            <v>-2.66</v>
          </cell>
          <cell r="K75">
            <v>7.6</v>
          </cell>
          <cell r="L75">
            <v>34</v>
          </cell>
          <cell r="P75">
            <v>-1.67</v>
          </cell>
        </row>
        <row r="76">
          <cell r="C76">
            <v>7.5</v>
          </cell>
          <cell r="D76">
            <v>10</v>
          </cell>
          <cell r="H76">
            <v>-2.87</v>
          </cell>
          <cell r="K76">
            <v>7.7</v>
          </cell>
          <cell r="L76">
            <v>30</v>
          </cell>
          <cell r="P76">
            <v>-1.83</v>
          </cell>
        </row>
        <row r="77">
          <cell r="C77">
            <v>7.6</v>
          </cell>
          <cell r="D77">
            <v>10</v>
          </cell>
          <cell r="H77">
            <v>-2.9</v>
          </cell>
          <cell r="K77">
            <v>7.8</v>
          </cell>
          <cell r="L77">
            <v>31</v>
          </cell>
          <cell r="P77">
            <v>-1.82</v>
          </cell>
        </row>
        <row r="78">
          <cell r="C78">
            <v>7.7</v>
          </cell>
          <cell r="D78">
            <v>10</v>
          </cell>
          <cell r="H78">
            <v>-2.92</v>
          </cell>
          <cell r="K78">
            <v>7.9</v>
          </cell>
          <cell r="L78">
            <v>33</v>
          </cell>
          <cell r="P78">
            <v>-1.78</v>
          </cell>
        </row>
        <row r="79">
          <cell r="C79">
            <v>7.8</v>
          </cell>
          <cell r="D79">
            <v>11</v>
          </cell>
          <cell r="H79">
            <v>-2.86</v>
          </cell>
          <cell r="K79">
            <v>8</v>
          </cell>
          <cell r="L79">
            <v>37</v>
          </cell>
          <cell r="P79">
            <v>-1.69</v>
          </cell>
        </row>
        <row r="80">
          <cell r="C80">
            <v>7.9</v>
          </cell>
          <cell r="D80">
            <v>12</v>
          </cell>
          <cell r="H80">
            <v>-2.79</v>
          </cell>
          <cell r="K80">
            <v>8.1</v>
          </cell>
          <cell r="L80">
            <v>34</v>
          </cell>
          <cell r="P80">
            <v>-1.8</v>
          </cell>
        </row>
        <row r="81">
          <cell r="C81">
            <v>8</v>
          </cell>
          <cell r="D81">
            <v>10</v>
          </cell>
          <cell r="H81">
            <v>-3</v>
          </cell>
          <cell r="K81">
            <v>8.1999999999999993</v>
          </cell>
          <cell r="L81">
            <v>33</v>
          </cell>
          <cell r="P81">
            <v>-1.86</v>
          </cell>
        </row>
        <row r="82">
          <cell r="C82">
            <v>8.1</v>
          </cell>
          <cell r="D82">
            <v>10</v>
          </cell>
          <cell r="H82">
            <v>-3.03</v>
          </cell>
          <cell r="K82">
            <v>8.3000000000000007</v>
          </cell>
          <cell r="L82">
            <v>34</v>
          </cell>
          <cell r="P82">
            <v>-1.85</v>
          </cell>
        </row>
        <row r="83">
          <cell r="C83">
            <v>8.1999999999999993</v>
          </cell>
          <cell r="D83">
            <v>7</v>
          </cell>
          <cell r="H83">
            <v>-3.41</v>
          </cell>
          <cell r="K83">
            <v>8.4</v>
          </cell>
          <cell r="L83">
            <v>33</v>
          </cell>
          <cell r="P83">
            <v>-1.9</v>
          </cell>
        </row>
        <row r="84">
          <cell r="C84">
            <v>8.3000000000000007</v>
          </cell>
          <cell r="D84">
            <v>7</v>
          </cell>
          <cell r="H84">
            <v>-3.43</v>
          </cell>
          <cell r="K84">
            <v>8.5</v>
          </cell>
          <cell r="L84">
            <v>36</v>
          </cell>
          <cell r="P84">
            <v>-1.84</v>
          </cell>
        </row>
        <row r="85">
          <cell r="C85">
            <v>8.4</v>
          </cell>
          <cell r="D85">
            <v>8</v>
          </cell>
          <cell r="H85">
            <v>-3.32</v>
          </cell>
          <cell r="K85">
            <v>8.6</v>
          </cell>
          <cell r="L85">
            <v>34</v>
          </cell>
          <cell r="P85">
            <v>-1.92</v>
          </cell>
        </row>
        <row r="86">
          <cell r="C86">
            <v>8.5</v>
          </cell>
          <cell r="D86">
            <v>7</v>
          </cell>
          <cell r="H86">
            <v>-3.48</v>
          </cell>
          <cell r="K86">
            <v>8.6999999999999993</v>
          </cell>
          <cell r="L86">
            <v>28</v>
          </cell>
          <cell r="P86">
            <v>-2.14</v>
          </cell>
        </row>
        <row r="87">
          <cell r="C87">
            <v>8.6</v>
          </cell>
          <cell r="D87">
            <v>4</v>
          </cell>
          <cell r="H87">
            <v>-4.0599999999999996</v>
          </cell>
          <cell r="K87">
            <v>8.8000000000000007</v>
          </cell>
          <cell r="L87">
            <v>21</v>
          </cell>
          <cell r="P87">
            <v>-2.4500000000000002</v>
          </cell>
        </row>
        <row r="88">
          <cell r="C88">
            <v>8.6999999999999993</v>
          </cell>
          <cell r="D88">
            <v>4</v>
          </cell>
          <cell r="H88">
            <v>-4.09</v>
          </cell>
          <cell r="K88">
            <v>8.9</v>
          </cell>
          <cell r="L88">
            <v>20</v>
          </cell>
          <cell r="P88">
            <v>-2.52</v>
          </cell>
        </row>
        <row r="89">
          <cell r="C89">
            <v>8.8000000000000007</v>
          </cell>
          <cell r="D89">
            <v>5</v>
          </cell>
          <cell r="H89">
            <v>-3.88</v>
          </cell>
          <cell r="K89">
            <v>9</v>
          </cell>
          <cell r="L89">
            <v>21</v>
          </cell>
          <cell r="P89">
            <v>-2.4900000000000002</v>
          </cell>
        </row>
        <row r="90">
          <cell r="C90">
            <v>8.9</v>
          </cell>
          <cell r="D90">
            <v>3</v>
          </cell>
          <cell r="H90">
            <v>-4.42</v>
          </cell>
          <cell r="K90">
            <v>9.1</v>
          </cell>
          <cell r="L90">
            <v>23</v>
          </cell>
          <cell r="P90">
            <v>-2.4300000000000002</v>
          </cell>
        </row>
        <row r="91">
          <cell r="C91">
            <v>9</v>
          </cell>
          <cell r="D91">
            <v>3</v>
          </cell>
          <cell r="H91">
            <v>-4.4400000000000004</v>
          </cell>
          <cell r="K91">
            <v>9.1999999999999993</v>
          </cell>
          <cell r="L91">
            <v>26</v>
          </cell>
          <cell r="P91">
            <v>-2.33</v>
          </cell>
        </row>
        <row r="92">
          <cell r="C92">
            <v>9.1</v>
          </cell>
          <cell r="D92">
            <v>1</v>
          </cell>
          <cell r="H92">
            <v>-5.56</v>
          </cell>
          <cell r="K92">
            <v>9.3000000000000007</v>
          </cell>
          <cell r="L92">
            <v>24</v>
          </cell>
          <cell r="P92">
            <v>-2.4300000000000002</v>
          </cell>
        </row>
        <row r="93">
          <cell r="C93">
            <v>9.1999999999999993</v>
          </cell>
          <cell r="D93">
            <v>1</v>
          </cell>
          <cell r="H93">
            <v>-5.58</v>
          </cell>
          <cell r="K93">
            <v>9.4</v>
          </cell>
          <cell r="L93">
            <v>30</v>
          </cell>
          <cell r="P93">
            <v>-2.2200000000000002</v>
          </cell>
        </row>
        <row r="94">
          <cell r="K94">
            <v>9.5</v>
          </cell>
          <cell r="L94">
            <v>22</v>
          </cell>
          <cell r="P94">
            <v>-2.56</v>
          </cell>
        </row>
        <row r="95">
          <cell r="K95">
            <v>9.6</v>
          </cell>
          <cell r="L95">
            <v>23</v>
          </cell>
          <cell r="P95">
            <v>-2.5299999999999998</v>
          </cell>
        </row>
        <row r="96">
          <cell r="K96">
            <v>9.6999999999999993</v>
          </cell>
          <cell r="L96">
            <v>28</v>
          </cell>
          <cell r="P96">
            <v>-2.36</v>
          </cell>
        </row>
        <row r="97">
          <cell r="K97">
            <v>9.8000000000000007</v>
          </cell>
          <cell r="L97">
            <v>27</v>
          </cell>
          <cell r="P97">
            <v>-2.41</v>
          </cell>
        </row>
        <row r="98">
          <cell r="K98">
            <v>9.9</v>
          </cell>
          <cell r="L98">
            <v>27</v>
          </cell>
          <cell r="P98">
            <v>-2.4300000000000002</v>
          </cell>
        </row>
        <row r="99">
          <cell r="K99">
            <v>10</v>
          </cell>
          <cell r="L99">
            <v>23</v>
          </cell>
          <cell r="P99">
            <v>-2.61</v>
          </cell>
        </row>
        <row r="100">
          <cell r="K100">
            <v>10.1</v>
          </cell>
          <cell r="L100">
            <v>23</v>
          </cell>
          <cell r="P100">
            <v>-2.63</v>
          </cell>
        </row>
        <row r="101">
          <cell r="K101">
            <v>10.199999999999999</v>
          </cell>
          <cell r="L101">
            <v>29</v>
          </cell>
          <cell r="P101">
            <v>-2.42</v>
          </cell>
        </row>
        <row r="102">
          <cell r="K102">
            <v>10.3</v>
          </cell>
          <cell r="L102">
            <v>26</v>
          </cell>
          <cell r="P102">
            <v>-2.5499999999999998</v>
          </cell>
        </row>
        <row r="103">
          <cell r="K103">
            <v>10.4</v>
          </cell>
          <cell r="L103">
            <v>24</v>
          </cell>
          <cell r="P103">
            <v>-2.65</v>
          </cell>
        </row>
        <row r="104">
          <cell r="K104">
            <v>10.5</v>
          </cell>
          <cell r="L104">
            <v>23</v>
          </cell>
          <cell r="P104">
            <v>-2.71</v>
          </cell>
        </row>
        <row r="105">
          <cell r="K105">
            <v>10.6</v>
          </cell>
          <cell r="L105">
            <v>26</v>
          </cell>
          <cell r="P105">
            <v>-2.61</v>
          </cell>
        </row>
        <row r="106">
          <cell r="K106">
            <v>10.7</v>
          </cell>
          <cell r="L106">
            <v>30</v>
          </cell>
          <cell r="P106">
            <v>-2.48</v>
          </cell>
        </row>
        <row r="107">
          <cell r="K107">
            <v>10.8</v>
          </cell>
          <cell r="L107">
            <v>22</v>
          </cell>
          <cell r="P107">
            <v>-2.81</v>
          </cell>
        </row>
        <row r="108">
          <cell r="K108">
            <v>10.9</v>
          </cell>
          <cell r="L108">
            <v>23</v>
          </cell>
          <cell r="P108">
            <v>-2.79</v>
          </cell>
        </row>
        <row r="109">
          <cell r="K109">
            <v>11</v>
          </cell>
          <cell r="L109">
            <v>19</v>
          </cell>
          <cell r="P109">
            <v>-3</v>
          </cell>
        </row>
        <row r="110">
          <cell r="K110">
            <v>11.1</v>
          </cell>
          <cell r="L110">
            <v>26</v>
          </cell>
          <cell r="P110">
            <v>-2.7</v>
          </cell>
        </row>
        <row r="111">
          <cell r="K111">
            <v>11.2</v>
          </cell>
          <cell r="L111">
            <v>23</v>
          </cell>
          <cell r="P111">
            <v>-2.84</v>
          </cell>
        </row>
        <row r="112">
          <cell r="K112">
            <v>11.3</v>
          </cell>
          <cell r="L112">
            <v>21</v>
          </cell>
          <cell r="P112">
            <v>-2.95</v>
          </cell>
        </row>
        <row r="113">
          <cell r="K113">
            <v>11.4</v>
          </cell>
          <cell r="L113">
            <v>18</v>
          </cell>
          <cell r="P113">
            <v>-3.12</v>
          </cell>
        </row>
        <row r="114">
          <cell r="K114">
            <v>11.5</v>
          </cell>
          <cell r="L114">
            <v>19</v>
          </cell>
          <cell r="P114">
            <v>-3.08</v>
          </cell>
        </row>
        <row r="115">
          <cell r="K115">
            <v>11.6</v>
          </cell>
          <cell r="L115">
            <v>26</v>
          </cell>
          <cell r="P115">
            <v>-2.79</v>
          </cell>
        </row>
        <row r="116">
          <cell r="K116">
            <v>11.7</v>
          </cell>
          <cell r="L116">
            <v>29</v>
          </cell>
          <cell r="P116">
            <v>-2.7</v>
          </cell>
        </row>
        <row r="117">
          <cell r="K117">
            <v>11.8</v>
          </cell>
          <cell r="L117">
            <v>25</v>
          </cell>
          <cell r="P117">
            <v>-2.86</v>
          </cell>
        </row>
        <row r="118">
          <cell r="K118">
            <v>11.9</v>
          </cell>
          <cell r="L118">
            <v>21</v>
          </cell>
          <cell r="P118">
            <v>-3.05</v>
          </cell>
        </row>
        <row r="119">
          <cell r="K119">
            <v>12</v>
          </cell>
          <cell r="L119">
            <v>22</v>
          </cell>
          <cell r="P119">
            <v>-3.02</v>
          </cell>
        </row>
        <row r="120">
          <cell r="K120">
            <v>12.1</v>
          </cell>
          <cell r="L120">
            <v>24</v>
          </cell>
          <cell r="P120">
            <v>-2.95</v>
          </cell>
        </row>
        <row r="121">
          <cell r="K121">
            <v>12.2</v>
          </cell>
          <cell r="L121">
            <v>25</v>
          </cell>
          <cell r="P121">
            <v>-2.93</v>
          </cell>
        </row>
        <row r="122">
          <cell r="K122">
            <v>12.3</v>
          </cell>
          <cell r="L122">
            <v>25</v>
          </cell>
          <cell r="P122">
            <v>-2.95</v>
          </cell>
        </row>
        <row r="123">
          <cell r="K123">
            <v>12.4</v>
          </cell>
          <cell r="L123">
            <v>24</v>
          </cell>
          <cell r="P123">
            <v>-3</v>
          </cell>
        </row>
        <row r="124">
          <cell r="K124">
            <v>12.5</v>
          </cell>
          <cell r="L124">
            <v>26</v>
          </cell>
          <cell r="P124">
            <v>-2.94</v>
          </cell>
        </row>
        <row r="125">
          <cell r="K125">
            <v>12.6</v>
          </cell>
          <cell r="L125">
            <v>24</v>
          </cell>
          <cell r="P125">
            <v>-3.03</v>
          </cell>
        </row>
        <row r="126">
          <cell r="K126">
            <v>12.7</v>
          </cell>
          <cell r="L126">
            <v>25</v>
          </cell>
          <cell r="P126">
            <v>-3.01</v>
          </cell>
        </row>
        <row r="127">
          <cell r="K127">
            <v>12.8</v>
          </cell>
          <cell r="L127">
            <v>30</v>
          </cell>
          <cell r="P127">
            <v>-2.84</v>
          </cell>
        </row>
        <row r="128">
          <cell r="K128">
            <v>12.9</v>
          </cell>
          <cell r="L128">
            <v>29</v>
          </cell>
          <cell r="P128">
            <v>-2.89</v>
          </cell>
        </row>
        <row r="129">
          <cell r="K129">
            <v>13</v>
          </cell>
          <cell r="L129">
            <v>33</v>
          </cell>
          <cell r="P129">
            <v>-2.78</v>
          </cell>
        </row>
        <row r="130">
          <cell r="K130">
            <v>13.1</v>
          </cell>
          <cell r="L130">
            <v>28</v>
          </cell>
          <cell r="P130">
            <v>-2.96</v>
          </cell>
        </row>
        <row r="131">
          <cell r="K131">
            <v>13.2</v>
          </cell>
          <cell r="L131">
            <v>31</v>
          </cell>
          <cell r="P131">
            <v>-2.87</v>
          </cell>
        </row>
        <row r="132">
          <cell r="K132">
            <v>13.3</v>
          </cell>
          <cell r="L132">
            <v>29</v>
          </cell>
          <cell r="P132">
            <v>-2.95</v>
          </cell>
        </row>
        <row r="133">
          <cell r="K133">
            <v>13.4</v>
          </cell>
          <cell r="L133">
            <v>27</v>
          </cell>
          <cell r="P133">
            <v>-3.04</v>
          </cell>
        </row>
        <row r="134">
          <cell r="K134">
            <v>13.5</v>
          </cell>
          <cell r="L134">
            <v>38</v>
          </cell>
          <cell r="P134">
            <v>-2.71</v>
          </cell>
        </row>
        <row r="135">
          <cell r="K135">
            <v>13.6</v>
          </cell>
          <cell r="L135">
            <v>34</v>
          </cell>
          <cell r="P135">
            <v>-2.84</v>
          </cell>
        </row>
        <row r="136">
          <cell r="K136">
            <v>13.7</v>
          </cell>
          <cell r="L136">
            <v>32</v>
          </cell>
          <cell r="P136">
            <v>-2.91</v>
          </cell>
        </row>
        <row r="137">
          <cell r="K137">
            <v>13.8</v>
          </cell>
          <cell r="L137">
            <v>25</v>
          </cell>
          <cell r="P137">
            <v>-3.18</v>
          </cell>
        </row>
        <row r="138">
          <cell r="K138">
            <v>13.9</v>
          </cell>
          <cell r="L138">
            <v>28</v>
          </cell>
          <cell r="P138">
            <v>-3.08</v>
          </cell>
        </row>
        <row r="139">
          <cell r="K139">
            <v>14</v>
          </cell>
          <cell r="L139">
            <v>29</v>
          </cell>
          <cell r="P139">
            <v>-3.06</v>
          </cell>
        </row>
        <row r="140">
          <cell r="K140">
            <v>14.1</v>
          </cell>
          <cell r="L140">
            <v>24</v>
          </cell>
          <cell r="P140">
            <v>-3.26</v>
          </cell>
        </row>
        <row r="141">
          <cell r="K141">
            <v>14.2</v>
          </cell>
          <cell r="L141">
            <v>33</v>
          </cell>
          <cell r="P141">
            <v>-2.95</v>
          </cell>
        </row>
        <row r="142">
          <cell r="K142">
            <v>14.3</v>
          </cell>
          <cell r="L142">
            <v>27</v>
          </cell>
          <cell r="P142">
            <v>-3.17</v>
          </cell>
        </row>
        <row r="143">
          <cell r="K143">
            <v>14.4</v>
          </cell>
          <cell r="L143">
            <v>26</v>
          </cell>
          <cell r="P143">
            <v>-3.22</v>
          </cell>
        </row>
        <row r="144">
          <cell r="K144">
            <v>14.5</v>
          </cell>
          <cell r="L144">
            <v>30</v>
          </cell>
          <cell r="P144">
            <v>-3.09</v>
          </cell>
        </row>
        <row r="145">
          <cell r="K145">
            <v>14.6</v>
          </cell>
          <cell r="L145">
            <v>30</v>
          </cell>
          <cell r="P145">
            <v>-3.11</v>
          </cell>
        </row>
        <row r="146">
          <cell r="K146">
            <v>14.7</v>
          </cell>
          <cell r="L146">
            <v>28</v>
          </cell>
          <cell r="P146">
            <v>-3.19</v>
          </cell>
        </row>
        <row r="147">
          <cell r="K147">
            <v>14.8</v>
          </cell>
          <cell r="L147">
            <v>26</v>
          </cell>
          <cell r="P147">
            <v>-3.28</v>
          </cell>
        </row>
        <row r="148">
          <cell r="K148">
            <v>14.9</v>
          </cell>
          <cell r="L148">
            <v>25</v>
          </cell>
          <cell r="P148">
            <v>-3.33</v>
          </cell>
        </row>
        <row r="149">
          <cell r="K149">
            <v>15</v>
          </cell>
          <cell r="L149">
            <v>25</v>
          </cell>
          <cell r="P149">
            <v>-3.34</v>
          </cell>
        </row>
        <row r="150">
          <cell r="K150">
            <v>15.1</v>
          </cell>
          <cell r="L150">
            <v>25</v>
          </cell>
          <cell r="P150">
            <v>-3.36</v>
          </cell>
        </row>
        <row r="151">
          <cell r="K151">
            <v>15.2</v>
          </cell>
          <cell r="L151">
            <v>21</v>
          </cell>
          <cell r="P151">
            <v>-3.54</v>
          </cell>
        </row>
        <row r="152">
          <cell r="K152">
            <v>15.3</v>
          </cell>
          <cell r="L152">
            <v>21</v>
          </cell>
          <cell r="P152">
            <v>-3.56</v>
          </cell>
        </row>
        <row r="153">
          <cell r="K153">
            <v>15.4</v>
          </cell>
          <cell r="L153">
            <v>23</v>
          </cell>
          <cell r="P153">
            <v>-3.48</v>
          </cell>
        </row>
        <row r="154">
          <cell r="K154">
            <v>15.5</v>
          </cell>
          <cell r="L154">
            <v>27</v>
          </cell>
          <cell r="P154">
            <v>-3.33</v>
          </cell>
        </row>
        <row r="155">
          <cell r="K155">
            <v>15.6</v>
          </cell>
          <cell r="L155">
            <v>22</v>
          </cell>
          <cell r="P155">
            <v>-3.55</v>
          </cell>
        </row>
        <row r="156">
          <cell r="K156">
            <v>15.7</v>
          </cell>
          <cell r="L156">
            <v>19</v>
          </cell>
          <cell r="P156">
            <v>-3.71</v>
          </cell>
        </row>
        <row r="157">
          <cell r="K157">
            <v>15.8</v>
          </cell>
          <cell r="L157">
            <v>19</v>
          </cell>
          <cell r="P157">
            <v>-3.72</v>
          </cell>
        </row>
        <row r="158">
          <cell r="K158">
            <v>15.9</v>
          </cell>
          <cell r="L158">
            <v>16</v>
          </cell>
          <cell r="P158">
            <v>-3.9</v>
          </cell>
        </row>
        <row r="159">
          <cell r="K159">
            <v>16</v>
          </cell>
          <cell r="L159">
            <v>13</v>
          </cell>
          <cell r="P159">
            <v>-4.12</v>
          </cell>
        </row>
        <row r="160">
          <cell r="K160">
            <v>16.100000000000001</v>
          </cell>
          <cell r="L160">
            <v>11</v>
          </cell>
          <cell r="P160">
            <v>-4.3</v>
          </cell>
        </row>
        <row r="161">
          <cell r="K161">
            <v>16.2</v>
          </cell>
          <cell r="L161">
            <v>7</v>
          </cell>
          <cell r="P161">
            <v>-4.7699999999999996</v>
          </cell>
        </row>
        <row r="162">
          <cell r="K162">
            <v>16.3</v>
          </cell>
          <cell r="L162">
            <v>6</v>
          </cell>
          <cell r="P162">
            <v>-4.9400000000000004</v>
          </cell>
        </row>
        <row r="163">
          <cell r="K163">
            <v>16.399999999999999</v>
          </cell>
          <cell r="L163">
            <v>7</v>
          </cell>
          <cell r="P163">
            <v>-4.79</v>
          </cell>
        </row>
        <row r="164">
          <cell r="K164">
            <v>16.5</v>
          </cell>
          <cell r="L164">
            <v>7</v>
          </cell>
          <cell r="P164">
            <v>-4.8099999999999996</v>
          </cell>
        </row>
        <row r="165">
          <cell r="K165">
            <v>16.600000000000001</v>
          </cell>
          <cell r="L165">
            <v>7</v>
          </cell>
          <cell r="P165">
            <v>-4.82</v>
          </cell>
        </row>
        <row r="166">
          <cell r="K166">
            <v>16.7</v>
          </cell>
          <cell r="L166">
            <v>5</v>
          </cell>
          <cell r="P166">
            <v>-5.17</v>
          </cell>
        </row>
        <row r="167">
          <cell r="K167">
            <v>16.8</v>
          </cell>
          <cell r="L167">
            <v>4</v>
          </cell>
          <cell r="P167">
            <v>-5.4</v>
          </cell>
        </row>
        <row r="168">
          <cell r="K168">
            <v>16.899999999999999</v>
          </cell>
          <cell r="L168">
            <v>3</v>
          </cell>
          <cell r="P168">
            <v>-5.7</v>
          </cell>
        </row>
        <row r="169">
          <cell r="K169">
            <v>17</v>
          </cell>
          <cell r="L169">
            <v>3</v>
          </cell>
          <cell r="P169">
            <v>-5.71</v>
          </cell>
        </row>
        <row r="170">
          <cell r="K170">
            <v>17.100000000000001</v>
          </cell>
          <cell r="L170">
            <v>2</v>
          </cell>
          <cell r="P170">
            <v>-6.13</v>
          </cell>
        </row>
        <row r="171">
          <cell r="K171">
            <v>17.2</v>
          </cell>
          <cell r="L171">
            <v>1</v>
          </cell>
          <cell r="P171">
            <v>-6.83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7"/>
  <sheetViews>
    <sheetView tabSelected="1" zoomScaleNormal="100" workbookViewId="0"/>
  </sheetViews>
  <sheetFormatPr defaultRowHeight="15" x14ac:dyDescent="0.25"/>
  <cols>
    <col min="2" max="2" width="26.140625" bestFit="1" customWidth="1"/>
    <col min="3" max="3" width="10.28515625" bestFit="1" customWidth="1"/>
    <col min="4" max="9" width="9.140625" customWidth="1"/>
    <col min="10" max="10" width="12.85546875" bestFit="1" customWidth="1"/>
    <col min="11" max="11" width="11.140625" bestFit="1" customWidth="1"/>
    <col min="12" max="15" width="9.140625" customWidth="1"/>
    <col min="16" max="16" width="16.140625" bestFit="1" customWidth="1"/>
    <col min="17" max="17" width="11" bestFit="1" customWidth="1"/>
    <col min="18" max="18" width="12.140625" bestFit="1" customWidth="1"/>
    <col min="19" max="19" width="14" bestFit="1" customWidth="1"/>
    <col min="20" max="20" width="19.42578125" customWidth="1"/>
    <col min="21" max="21" width="17.85546875" customWidth="1"/>
    <col min="22" max="22" width="10.85546875" bestFit="1" customWidth="1"/>
    <col min="23" max="23" width="16.85546875" bestFit="1" customWidth="1"/>
    <col min="24" max="24" width="27.5703125" customWidth="1"/>
    <col min="25" max="25" width="14.7109375" customWidth="1"/>
    <col min="26" max="26" width="14.140625" customWidth="1"/>
    <col min="27" max="27" width="15.28515625" customWidth="1"/>
    <col min="28" max="28" width="12.42578125" customWidth="1"/>
    <col min="29" max="29" width="13.140625" customWidth="1"/>
    <col min="30" max="30" width="11.28515625" customWidth="1"/>
    <col min="31" max="31" width="22.28515625" customWidth="1"/>
    <col min="32" max="32" width="16.7109375" customWidth="1"/>
    <col min="33" max="33" width="15.140625" customWidth="1"/>
    <col min="34" max="34" width="13.42578125" customWidth="1"/>
    <col min="35" max="35" width="10.140625" customWidth="1"/>
    <col min="36" max="36" width="18.85546875" customWidth="1"/>
    <col min="37" max="37" width="31.140625" bestFit="1" customWidth="1"/>
    <col min="38" max="38" width="29.7109375" customWidth="1"/>
    <col min="39" max="39" width="24.42578125" customWidth="1"/>
    <col min="40" max="40" width="40.28515625" bestFit="1" customWidth="1"/>
    <col min="41" max="42" width="0" hidden="1" customWidth="1"/>
  </cols>
  <sheetData>
    <row r="2" spans="2:42" ht="15" customHeight="1" x14ac:dyDescent="0.25">
      <c r="B2" s="3" t="s">
        <v>65</v>
      </c>
      <c r="C2" s="4"/>
      <c r="D2" s="4"/>
      <c r="E2" s="4"/>
      <c r="F2" s="4"/>
      <c r="G2" s="4"/>
      <c r="H2" s="4"/>
      <c r="I2" s="4"/>
      <c r="J2" s="4"/>
    </row>
    <row r="3" spans="2:42" x14ac:dyDescent="0.25">
      <c r="B3" s="4"/>
      <c r="C3" s="4"/>
      <c r="D3" s="4"/>
      <c r="E3" s="4"/>
      <c r="F3" s="4"/>
      <c r="G3" s="4"/>
      <c r="H3" s="4"/>
      <c r="I3" s="4"/>
      <c r="J3" s="4"/>
    </row>
    <row r="4" spans="2:42" x14ac:dyDescent="0.25">
      <c r="B4" s="2"/>
      <c r="C4" s="2"/>
      <c r="D4" s="2"/>
      <c r="E4" s="2"/>
      <c r="F4" s="2"/>
      <c r="G4" s="2"/>
      <c r="H4" s="2"/>
      <c r="I4" s="2"/>
    </row>
    <row r="6" spans="2:42" x14ac:dyDescent="0.25"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  <c r="N6" t="s">
        <v>20</v>
      </c>
      <c r="O6" t="s">
        <v>21</v>
      </c>
      <c r="P6" t="s">
        <v>22</v>
      </c>
      <c r="Q6" t="s">
        <v>23</v>
      </c>
      <c r="R6" t="s">
        <v>24</v>
      </c>
      <c r="S6" t="s">
        <v>25</v>
      </c>
      <c r="T6" t="s">
        <v>26</v>
      </c>
      <c r="U6" t="s">
        <v>27</v>
      </c>
      <c r="V6" t="s">
        <v>28</v>
      </c>
      <c r="W6" t="s">
        <v>29</v>
      </c>
      <c r="X6" t="s">
        <v>30</v>
      </c>
      <c r="Y6" t="s">
        <v>31</v>
      </c>
      <c r="Z6" t="s">
        <v>32</v>
      </c>
      <c r="AA6" t="s">
        <v>33</v>
      </c>
      <c r="AB6" t="s">
        <v>34</v>
      </c>
      <c r="AC6" t="s">
        <v>35</v>
      </c>
      <c r="AD6" t="s">
        <v>36</v>
      </c>
      <c r="AE6" t="s">
        <v>37</v>
      </c>
      <c r="AF6" t="s">
        <v>38</v>
      </c>
      <c r="AG6" t="s">
        <v>39</v>
      </c>
      <c r="AH6" t="s">
        <v>40</v>
      </c>
      <c r="AI6" t="s">
        <v>41</v>
      </c>
      <c r="AJ6" t="s">
        <v>42</v>
      </c>
      <c r="AK6" t="s">
        <v>43</v>
      </c>
      <c r="AL6" t="s">
        <v>44</v>
      </c>
      <c r="AM6" t="s">
        <v>45</v>
      </c>
      <c r="AN6" t="s">
        <v>46</v>
      </c>
      <c r="AO6" t="s">
        <v>47</v>
      </c>
      <c r="AP6" t="s">
        <v>48</v>
      </c>
    </row>
    <row r="7" spans="2:42" x14ac:dyDescent="0.25">
      <c r="B7" t="s">
        <v>49</v>
      </c>
      <c r="C7">
        <v>0</v>
      </c>
      <c r="D7">
        <v>255</v>
      </c>
      <c r="E7">
        <v>255</v>
      </c>
      <c r="F7">
        <v>342</v>
      </c>
      <c r="G7">
        <v>639</v>
      </c>
      <c r="H7">
        <v>1</v>
      </c>
      <c r="I7">
        <v>0</v>
      </c>
      <c r="J7">
        <v>9.4</v>
      </c>
      <c r="K7">
        <v>0.1</v>
      </c>
      <c r="L7">
        <v>1</v>
      </c>
      <c r="M7">
        <v>1</v>
      </c>
      <c r="N7" t="s">
        <v>50</v>
      </c>
      <c r="O7">
        <v>1</v>
      </c>
      <c r="P7">
        <v>92</v>
      </c>
      <c r="Q7">
        <v>971</v>
      </c>
      <c r="R7">
        <v>10.55</v>
      </c>
      <c r="S7">
        <v>11</v>
      </c>
      <c r="T7">
        <v>-0.06</v>
      </c>
      <c r="U7">
        <v>-1.19</v>
      </c>
      <c r="V7">
        <v>22</v>
      </c>
      <c r="W7">
        <v>3.9</v>
      </c>
      <c r="X7">
        <v>22</v>
      </c>
      <c r="Y7">
        <v>5.05</v>
      </c>
      <c r="Z7">
        <v>7.32</v>
      </c>
      <c r="AA7">
        <v>9.1999999999999993</v>
      </c>
      <c r="AB7">
        <v>17.87</v>
      </c>
      <c r="AC7">
        <v>4.88</v>
      </c>
      <c r="AD7">
        <v>10.69</v>
      </c>
      <c r="AE7">
        <v>17.87</v>
      </c>
      <c r="AF7">
        <v>-0.35</v>
      </c>
      <c r="AG7">
        <v>-1.28</v>
      </c>
      <c r="AH7">
        <v>6</v>
      </c>
      <c r="AI7">
        <v>0.9</v>
      </c>
      <c r="AJ7">
        <v>1.07</v>
      </c>
      <c r="AK7">
        <v>0.51</v>
      </c>
      <c r="AL7">
        <v>0.78</v>
      </c>
      <c r="AM7">
        <v>0.83</v>
      </c>
      <c r="AN7">
        <v>0.36</v>
      </c>
      <c r="AO7">
        <v>0.15</v>
      </c>
      <c r="AP7">
        <v>0.91</v>
      </c>
    </row>
    <row r="8" spans="2:42" x14ac:dyDescent="0.25">
      <c r="B8" t="s">
        <v>51</v>
      </c>
      <c r="C8">
        <v>0</v>
      </c>
      <c r="D8">
        <v>255</v>
      </c>
      <c r="E8">
        <v>255</v>
      </c>
      <c r="F8">
        <v>543</v>
      </c>
      <c r="G8">
        <v>689</v>
      </c>
      <c r="H8">
        <v>1</v>
      </c>
      <c r="I8">
        <v>0</v>
      </c>
      <c r="J8">
        <v>8.1300000000000008</v>
      </c>
      <c r="K8">
        <v>0.1</v>
      </c>
      <c r="L8">
        <v>1</v>
      </c>
      <c r="M8">
        <v>1</v>
      </c>
      <c r="N8" t="s">
        <v>50</v>
      </c>
      <c r="O8">
        <v>1</v>
      </c>
      <c r="P8">
        <v>74</v>
      </c>
      <c r="Q8">
        <v>1435</v>
      </c>
      <c r="R8">
        <v>19.39</v>
      </c>
      <c r="S8">
        <v>21</v>
      </c>
      <c r="T8">
        <v>-0.42</v>
      </c>
      <c r="U8">
        <v>-0.84</v>
      </c>
      <c r="V8">
        <v>36</v>
      </c>
      <c r="W8">
        <v>5.2</v>
      </c>
      <c r="X8">
        <v>36</v>
      </c>
      <c r="Y8">
        <v>4.54</v>
      </c>
      <c r="Z8">
        <v>12.35</v>
      </c>
      <c r="AA8">
        <v>8.1</v>
      </c>
      <c r="AB8">
        <v>29.64</v>
      </c>
      <c r="AC8">
        <v>4.6900000000000004</v>
      </c>
      <c r="AD8">
        <v>18.25</v>
      </c>
      <c r="AE8">
        <v>29.64</v>
      </c>
      <c r="AF8">
        <v>-0.64</v>
      </c>
      <c r="AG8">
        <v>-0.84</v>
      </c>
      <c r="AH8">
        <v>8</v>
      </c>
      <c r="AI8">
        <v>0.9</v>
      </c>
      <c r="AJ8">
        <v>1.42</v>
      </c>
      <c r="AK8">
        <v>0.49</v>
      </c>
      <c r="AL8">
        <v>1.08</v>
      </c>
      <c r="AM8">
        <v>0.76</v>
      </c>
      <c r="AN8">
        <v>0.45</v>
      </c>
      <c r="AO8">
        <v>1.1299999999999999</v>
      </c>
      <c r="AP8">
        <v>0.96</v>
      </c>
    </row>
    <row r="9" spans="2:42" x14ac:dyDescent="0.25">
      <c r="B9" t="s">
        <v>52</v>
      </c>
      <c r="C9">
        <v>0</v>
      </c>
      <c r="D9">
        <v>255</v>
      </c>
      <c r="E9">
        <v>255</v>
      </c>
      <c r="F9">
        <v>257</v>
      </c>
      <c r="G9">
        <v>595</v>
      </c>
      <c r="H9">
        <v>1</v>
      </c>
      <c r="I9">
        <v>0</v>
      </c>
      <c r="J9">
        <v>11.12</v>
      </c>
      <c r="K9">
        <v>0.1</v>
      </c>
      <c r="L9">
        <v>1</v>
      </c>
      <c r="M9">
        <v>1</v>
      </c>
      <c r="N9" t="s">
        <v>50</v>
      </c>
      <c r="O9">
        <v>3</v>
      </c>
      <c r="P9">
        <v>109</v>
      </c>
      <c r="Q9">
        <v>904</v>
      </c>
      <c r="R9">
        <v>8.2899999999999991</v>
      </c>
      <c r="S9">
        <v>9</v>
      </c>
      <c r="T9">
        <v>-0.1</v>
      </c>
      <c r="U9">
        <v>-1.1200000000000001</v>
      </c>
      <c r="V9">
        <v>16</v>
      </c>
      <c r="W9">
        <v>7.5</v>
      </c>
      <c r="X9">
        <v>5.33</v>
      </c>
      <c r="Y9">
        <v>5.67</v>
      </c>
      <c r="Z9">
        <v>5.57</v>
      </c>
      <c r="AA9">
        <v>11</v>
      </c>
      <c r="AB9">
        <v>12.31</v>
      </c>
      <c r="AC9">
        <v>7.07</v>
      </c>
      <c r="AD9">
        <v>8.33</v>
      </c>
      <c r="AE9">
        <v>4.0999999999999996</v>
      </c>
      <c r="AF9">
        <v>-0.52</v>
      </c>
      <c r="AG9">
        <v>-0.9</v>
      </c>
      <c r="AH9">
        <v>6</v>
      </c>
      <c r="AI9">
        <v>0.72</v>
      </c>
      <c r="AJ9">
        <v>1</v>
      </c>
      <c r="AK9">
        <v>0.46</v>
      </c>
      <c r="AL9">
        <v>0.5</v>
      </c>
      <c r="AM9">
        <v>0.89</v>
      </c>
      <c r="AN9">
        <v>0.37</v>
      </c>
      <c r="AO9">
        <v>-0.08</v>
      </c>
      <c r="AP9">
        <v>0.91</v>
      </c>
    </row>
    <row r="10" spans="2:42" x14ac:dyDescent="0.25">
      <c r="B10" t="s">
        <v>53</v>
      </c>
      <c r="C10">
        <v>0</v>
      </c>
      <c r="D10">
        <v>255</v>
      </c>
      <c r="E10">
        <v>255</v>
      </c>
      <c r="F10">
        <v>420</v>
      </c>
      <c r="G10">
        <v>745</v>
      </c>
      <c r="H10">
        <v>1</v>
      </c>
      <c r="I10">
        <v>0</v>
      </c>
      <c r="J10">
        <v>9.4499999999999993</v>
      </c>
      <c r="K10">
        <v>0.1</v>
      </c>
      <c r="L10">
        <v>1</v>
      </c>
      <c r="M10">
        <v>1</v>
      </c>
      <c r="N10" t="s">
        <v>50</v>
      </c>
      <c r="O10">
        <v>1</v>
      </c>
      <c r="P10">
        <v>92</v>
      </c>
      <c r="Q10">
        <v>984</v>
      </c>
      <c r="R10">
        <v>10.7</v>
      </c>
      <c r="S10">
        <v>10</v>
      </c>
      <c r="T10">
        <v>0.45</v>
      </c>
      <c r="U10">
        <v>-0.74</v>
      </c>
      <c r="V10">
        <v>24</v>
      </c>
      <c r="W10">
        <v>5.6</v>
      </c>
      <c r="X10">
        <v>24</v>
      </c>
      <c r="Y10">
        <v>5.1100000000000003</v>
      </c>
      <c r="Z10">
        <v>7.82</v>
      </c>
      <c r="AA10">
        <v>9.4</v>
      </c>
      <c r="AB10">
        <v>19.29</v>
      </c>
      <c r="AC10">
        <v>6.08</v>
      </c>
      <c r="AD10">
        <v>10.61</v>
      </c>
      <c r="AE10">
        <v>19.29</v>
      </c>
      <c r="AF10">
        <v>0.24</v>
      </c>
      <c r="AG10">
        <v>-1.32</v>
      </c>
      <c r="AH10">
        <v>5</v>
      </c>
      <c r="AI10">
        <v>0.89</v>
      </c>
      <c r="AJ10">
        <v>1.07</v>
      </c>
      <c r="AK10">
        <v>0.48</v>
      </c>
      <c r="AL10">
        <v>0.69</v>
      </c>
      <c r="AM10">
        <v>0.9</v>
      </c>
      <c r="AN10">
        <v>0.35</v>
      </c>
      <c r="AO10">
        <v>0.09</v>
      </c>
      <c r="AP10">
        <v>0.87</v>
      </c>
    </row>
    <row r="11" spans="2:42" x14ac:dyDescent="0.25">
      <c r="B11" t="s">
        <v>54</v>
      </c>
      <c r="C11">
        <v>0</v>
      </c>
      <c r="D11">
        <v>255</v>
      </c>
      <c r="E11">
        <v>255</v>
      </c>
      <c r="F11">
        <v>326</v>
      </c>
      <c r="G11">
        <v>690</v>
      </c>
      <c r="H11">
        <v>1</v>
      </c>
      <c r="I11">
        <v>0</v>
      </c>
      <c r="J11">
        <v>10.53</v>
      </c>
      <c r="K11">
        <v>0.1</v>
      </c>
      <c r="L11">
        <v>1</v>
      </c>
      <c r="M11">
        <v>1</v>
      </c>
      <c r="N11" t="s">
        <v>50</v>
      </c>
      <c r="O11">
        <v>2</v>
      </c>
      <c r="P11">
        <v>102</v>
      </c>
      <c r="Q11">
        <v>1372</v>
      </c>
      <c r="R11">
        <v>13.45</v>
      </c>
      <c r="S11">
        <v>15</v>
      </c>
      <c r="T11">
        <v>-0.51</v>
      </c>
      <c r="U11">
        <v>-0.93</v>
      </c>
      <c r="V11">
        <v>23</v>
      </c>
      <c r="W11">
        <v>4.0999999999999996</v>
      </c>
      <c r="X11">
        <v>11.5</v>
      </c>
      <c r="Y11">
        <v>5.46</v>
      </c>
      <c r="Z11">
        <v>8.6</v>
      </c>
      <c r="AA11">
        <v>10.4</v>
      </c>
      <c r="AB11">
        <v>19.899999999999999</v>
      </c>
      <c r="AC11">
        <v>7.68</v>
      </c>
      <c r="AD11">
        <v>13.51</v>
      </c>
      <c r="AE11">
        <v>9.9499999999999993</v>
      </c>
      <c r="AF11">
        <v>-1</v>
      </c>
      <c r="AG11">
        <v>-0.45</v>
      </c>
      <c r="AH11">
        <v>8</v>
      </c>
      <c r="AI11">
        <v>0.88</v>
      </c>
      <c r="AJ11">
        <v>1.19</v>
      </c>
      <c r="AK11">
        <v>0.51</v>
      </c>
      <c r="AL11">
        <v>1.05</v>
      </c>
      <c r="AM11">
        <v>0.89</v>
      </c>
      <c r="AN11">
        <v>0.4</v>
      </c>
      <c r="AO11">
        <v>0.6</v>
      </c>
      <c r="AP11">
        <v>0.94</v>
      </c>
    </row>
    <row r="12" spans="2:42" x14ac:dyDescent="0.25">
      <c r="B12" t="s">
        <v>55</v>
      </c>
      <c r="C12">
        <v>0</v>
      </c>
      <c r="D12">
        <v>255</v>
      </c>
      <c r="E12">
        <v>255</v>
      </c>
      <c r="F12">
        <v>473</v>
      </c>
      <c r="G12">
        <v>645</v>
      </c>
      <c r="H12">
        <v>1</v>
      </c>
      <c r="I12">
        <v>0</v>
      </c>
      <c r="J12">
        <v>5.67</v>
      </c>
      <c r="K12">
        <v>0.1</v>
      </c>
      <c r="L12">
        <v>1</v>
      </c>
      <c r="M12">
        <v>1</v>
      </c>
      <c r="N12" t="s">
        <v>50</v>
      </c>
      <c r="O12">
        <v>3</v>
      </c>
      <c r="P12">
        <v>55</v>
      </c>
      <c r="Q12">
        <v>800</v>
      </c>
      <c r="R12">
        <v>14.55</v>
      </c>
      <c r="S12">
        <v>15</v>
      </c>
      <c r="T12">
        <v>0.05</v>
      </c>
      <c r="U12">
        <v>-1.22</v>
      </c>
      <c r="V12">
        <v>32</v>
      </c>
      <c r="W12">
        <v>3.6</v>
      </c>
      <c r="X12">
        <v>10.67</v>
      </c>
      <c r="Y12">
        <v>3.07</v>
      </c>
      <c r="Z12">
        <v>10.06</v>
      </c>
      <c r="AA12">
        <v>5.6</v>
      </c>
      <c r="AB12">
        <v>25.56</v>
      </c>
      <c r="AC12">
        <v>3.72</v>
      </c>
      <c r="AD12">
        <v>14.83</v>
      </c>
      <c r="AE12">
        <v>8.52</v>
      </c>
      <c r="AF12">
        <v>-0.09</v>
      </c>
      <c r="AG12">
        <v>-1.36</v>
      </c>
      <c r="AH12">
        <v>6</v>
      </c>
      <c r="AI12">
        <v>0.94</v>
      </c>
      <c r="AJ12">
        <v>1.1200000000000001</v>
      </c>
      <c r="AK12">
        <v>0.85</v>
      </c>
      <c r="AL12">
        <v>2.12</v>
      </c>
      <c r="AM12">
        <v>0.88</v>
      </c>
      <c r="AN12">
        <v>0.61</v>
      </c>
      <c r="AO12">
        <v>1.49</v>
      </c>
      <c r="AP12">
        <v>0.92</v>
      </c>
    </row>
    <row r="13" spans="2:42" x14ac:dyDescent="0.25">
      <c r="B13" t="s">
        <v>56</v>
      </c>
      <c r="C13">
        <v>0</v>
      </c>
      <c r="D13">
        <v>255</v>
      </c>
      <c r="E13">
        <v>255</v>
      </c>
      <c r="F13">
        <v>428</v>
      </c>
      <c r="G13">
        <v>557</v>
      </c>
      <c r="H13">
        <v>1</v>
      </c>
      <c r="I13">
        <v>0</v>
      </c>
      <c r="J13">
        <v>7.06</v>
      </c>
      <c r="K13">
        <v>0.1</v>
      </c>
      <c r="L13">
        <v>1</v>
      </c>
      <c r="M13">
        <v>1</v>
      </c>
      <c r="N13" t="s">
        <v>50</v>
      </c>
      <c r="O13">
        <v>1</v>
      </c>
      <c r="P13">
        <v>67</v>
      </c>
      <c r="Q13">
        <v>871</v>
      </c>
      <c r="R13">
        <v>13</v>
      </c>
      <c r="S13">
        <v>14</v>
      </c>
      <c r="T13">
        <v>-0.02</v>
      </c>
      <c r="U13">
        <v>-1.08</v>
      </c>
      <c r="V13">
        <v>28</v>
      </c>
      <c r="W13">
        <v>4.0999999999999996</v>
      </c>
      <c r="X13">
        <v>28</v>
      </c>
      <c r="Y13">
        <v>4.05</v>
      </c>
      <c r="Z13">
        <v>9.35</v>
      </c>
      <c r="AA13">
        <v>7</v>
      </c>
      <c r="AB13">
        <v>23.03</v>
      </c>
      <c r="AC13">
        <v>4.22</v>
      </c>
      <c r="AD13">
        <v>13.13</v>
      </c>
      <c r="AE13">
        <v>23.03</v>
      </c>
      <c r="AF13">
        <v>-0.23</v>
      </c>
      <c r="AG13">
        <v>-1.41</v>
      </c>
      <c r="AH13">
        <v>6</v>
      </c>
      <c r="AI13">
        <v>0.92</v>
      </c>
      <c r="AJ13">
        <v>1.5</v>
      </c>
      <c r="AK13">
        <v>0.48</v>
      </c>
      <c r="AL13">
        <v>0.6</v>
      </c>
      <c r="AM13">
        <v>0.67</v>
      </c>
      <c r="AN13">
        <v>0.36</v>
      </c>
      <c r="AO13">
        <v>0.34</v>
      </c>
      <c r="AP13">
        <v>0.69</v>
      </c>
    </row>
    <row r="14" spans="2:42" x14ac:dyDescent="0.25">
      <c r="B14" t="s">
        <v>57</v>
      </c>
      <c r="C14">
        <v>0</v>
      </c>
      <c r="D14">
        <v>255</v>
      </c>
      <c r="E14">
        <v>255</v>
      </c>
      <c r="F14">
        <v>221</v>
      </c>
      <c r="G14">
        <v>610</v>
      </c>
      <c r="H14">
        <v>1</v>
      </c>
      <c r="I14">
        <v>0</v>
      </c>
      <c r="J14">
        <v>7.55</v>
      </c>
      <c r="K14">
        <v>0.1</v>
      </c>
      <c r="L14">
        <v>1</v>
      </c>
      <c r="M14">
        <v>1</v>
      </c>
      <c r="N14" t="s">
        <v>50</v>
      </c>
      <c r="O14">
        <v>3</v>
      </c>
      <c r="P14">
        <v>72</v>
      </c>
      <c r="Q14">
        <v>630</v>
      </c>
      <c r="R14">
        <v>8.75</v>
      </c>
      <c r="S14">
        <v>7.5</v>
      </c>
      <c r="T14">
        <v>0.71</v>
      </c>
      <c r="U14">
        <v>-0.6</v>
      </c>
      <c r="V14">
        <v>23</v>
      </c>
      <c r="W14">
        <v>5.0999999999999996</v>
      </c>
      <c r="X14">
        <v>7.67</v>
      </c>
      <c r="Y14">
        <v>4.21</v>
      </c>
      <c r="Z14">
        <v>6.47</v>
      </c>
      <c r="AA14">
        <v>7.4</v>
      </c>
      <c r="AB14">
        <v>17.8</v>
      </c>
      <c r="AC14">
        <v>5.0599999999999996</v>
      </c>
      <c r="AD14">
        <v>8.8699999999999992</v>
      </c>
      <c r="AE14">
        <v>5.93</v>
      </c>
      <c r="AF14">
        <v>0.41</v>
      </c>
      <c r="AG14">
        <v>-1.26</v>
      </c>
      <c r="AH14">
        <v>6</v>
      </c>
      <c r="AI14">
        <v>0.89</v>
      </c>
      <c r="AJ14">
        <v>1.05</v>
      </c>
      <c r="AK14">
        <v>0.61</v>
      </c>
      <c r="AL14">
        <v>0.9</v>
      </c>
      <c r="AM14">
        <v>0.83</v>
      </c>
      <c r="AN14">
        <v>0.42</v>
      </c>
      <c r="AO14">
        <v>0.18</v>
      </c>
      <c r="AP14">
        <v>0.76</v>
      </c>
    </row>
    <row r="15" spans="2:42" x14ac:dyDescent="0.25">
      <c r="B15" t="s">
        <v>58</v>
      </c>
      <c r="C15">
        <v>5</v>
      </c>
      <c r="D15">
        <v>255</v>
      </c>
      <c r="E15">
        <v>255</v>
      </c>
      <c r="F15">
        <v>726</v>
      </c>
      <c r="G15">
        <v>946</v>
      </c>
      <c r="H15">
        <v>1</v>
      </c>
      <c r="I15">
        <v>0</v>
      </c>
      <c r="J15">
        <v>12.32</v>
      </c>
      <c r="K15">
        <v>0.1</v>
      </c>
      <c r="L15">
        <v>1</v>
      </c>
      <c r="M15">
        <v>1</v>
      </c>
      <c r="N15" t="s">
        <v>50</v>
      </c>
      <c r="O15">
        <v>2</v>
      </c>
      <c r="P15">
        <v>120</v>
      </c>
      <c r="Q15">
        <v>2901</v>
      </c>
      <c r="R15">
        <v>24.18</v>
      </c>
      <c r="S15">
        <v>22</v>
      </c>
      <c r="T15">
        <v>0.11</v>
      </c>
      <c r="U15">
        <v>-1.31</v>
      </c>
      <c r="V15">
        <v>49</v>
      </c>
      <c r="W15">
        <v>5.8</v>
      </c>
      <c r="X15">
        <v>24.5</v>
      </c>
      <c r="Y15">
        <v>5.89</v>
      </c>
      <c r="Z15">
        <v>16.829999999999998</v>
      </c>
      <c r="AA15">
        <v>12.1</v>
      </c>
      <c r="AB15">
        <v>44.93</v>
      </c>
      <c r="AC15">
        <v>6.18</v>
      </c>
      <c r="AD15">
        <v>24.4</v>
      </c>
      <c r="AE15">
        <v>22.46</v>
      </c>
      <c r="AF15">
        <v>0.01</v>
      </c>
      <c r="AG15">
        <v>-1.42</v>
      </c>
      <c r="AH15">
        <v>8</v>
      </c>
      <c r="AI15">
        <v>0.96</v>
      </c>
      <c r="AJ15">
        <v>1.22</v>
      </c>
      <c r="AK15">
        <v>0.5</v>
      </c>
      <c r="AL15">
        <v>1.72</v>
      </c>
      <c r="AM15">
        <v>0.93</v>
      </c>
      <c r="AN15">
        <v>0.41</v>
      </c>
      <c r="AO15">
        <v>1.23</v>
      </c>
      <c r="AP15">
        <v>0.96</v>
      </c>
    </row>
    <row r="16" spans="2:42" x14ac:dyDescent="0.25">
      <c r="B16" t="s">
        <v>59</v>
      </c>
      <c r="C16">
        <v>5</v>
      </c>
      <c r="D16">
        <v>255</v>
      </c>
      <c r="E16">
        <v>255</v>
      </c>
      <c r="F16">
        <v>740</v>
      </c>
      <c r="G16">
        <v>1084</v>
      </c>
      <c r="H16">
        <v>1</v>
      </c>
      <c r="I16">
        <v>0</v>
      </c>
      <c r="J16">
        <v>15.31</v>
      </c>
      <c r="K16">
        <v>0.1</v>
      </c>
      <c r="L16">
        <v>1</v>
      </c>
      <c r="M16">
        <v>1</v>
      </c>
      <c r="N16" t="s">
        <v>50</v>
      </c>
      <c r="O16">
        <v>2</v>
      </c>
      <c r="P16">
        <v>142</v>
      </c>
      <c r="Q16">
        <v>5053</v>
      </c>
      <c r="R16">
        <v>35.58</v>
      </c>
      <c r="S16">
        <v>38.5</v>
      </c>
      <c r="T16">
        <v>-0.67</v>
      </c>
      <c r="U16">
        <v>-0.11</v>
      </c>
      <c r="V16">
        <v>64</v>
      </c>
      <c r="W16">
        <v>6.5</v>
      </c>
      <c r="X16">
        <v>32</v>
      </c>
      <c r="Y16">
        <v>8</v>
      </c>
      <c r="Z16">
        <v>21.87</v>
      </c>
      <c r="AA16">
        <v>15</v>
      </c>
      <c r="AB16">
        <v>52.83</v>
      </c>
      <c r="AC16">
        <v>6.2</v>
      </c>
      <c r="AD16">
        <v>35.81</v>
      </c>
      <c r="AE16">
        <v>26.42</v>
      </c>
      <c r="AF16">
        <v>-0.98</v>
      </c>
      <c r="AG16">
        <v>0.03</v>
      </c>
      <c r="AH16">
        <v>5</v>
      </c>
      <c r="AI16">
        <v>0.92</v>
      </c>
      <c r="AJ16">
        <v>1.26</v>
      </c>
      <c r="AK16">
        <v>0.31</v>
      </c>
      <c r="AL16">
        <v>0.91</v>
      </c>
      <c r="AM16">
        <v>0.85</v>
      </c>
      <c r="AN16">
        <v>0.28000000000000003</v>
      </c>
      <c r="AO16">
        <v>0.8</v>
      </c>
      <c r="AP16">
        <v>0.98</v>
      </c>
    </row>
    <row r="17" spans="2:42" x14ac:dyDescent="0.25">
      <c r="B17" t="s">
        <v>60</v>
      </c>
      <c r="C17">
        <v>5</v>
      </c>
      <c r="D17">
        <v>255</v>
      </c>
      <c r="E17">
        <v>255</v>
      </c>
      <c r="F17">
        <v>720</v>
      </c>
      <c r="G17">
        <v>1248</v>
      </c>
      <c r="H17">
        <v>1</v>
      </c>
      <c r="I17">
        <v>0</v>
      </c>
      <c r="J17">
        <v>16.149999999999999</v>
      </c>
      <c r="K17">
        <v>0.1</v>
      </c>
      <c r="L17">
        <v>1</v>
      </c>
      <c r="M17">
        <v>1</v>
      </c>
      <c r="N17" t="s">
        <v>50</v>
      </c>
      <c r="O17">
        <v>1</v>
      </c>
      <c r="P17">
        <v>153</v>
      </c>
      <c r="Q17">
        <v>3734</v>
      </c>
      <c r="R17">
        <v>24.41</v>
      </c>
      <c r="S17">
        <v>27</v>
      </c>
      <c r="T17">
        <v>-0.54</v>
      </c>
      <c r="U17">
        <v>-0.64</v>
      </c>
      <c r="V17">
        <v>44</v>
      </c>
      <c r="W17">
        <v>7.1</v>
      </c>
      <c r="X17">
        <v>44</v>
      </c>
      <c r="Y17">
        <v>8.59</v>
      </c>
      <c r="Z17">
        <v>15.07</v>
      </c>
      <c r="AA17">
        <v>16</v>
      </c>
      <c r="AB17">
        <v>37.590000000000003</v>
      </c>
      <c r="AC17">
        <v>6.52</v>
      </c>
      <c r="AD17">
        <v>24.96</v>
      </c>
      <c r="AE17">
        <v>37.590000000000003</v>
      </c>
      <c r="AF17">
        <v>-0.95</v>
      </c>
      <c r="AG17">
        <v>0.01</v>
      </c>
      <c r="AH17">
        <v>5</v>
      </c>
      <c r="AI17">
        <v>0.9</v>
      </c>
      <c r="AJ17">
        <v>1.24</v>
      </c>
      <c r="AK17">
        <v>0.28999999999999998</v>
      </c>
      <c r="AL17">
        <v>0.4</v>
      </c>
      <c r="AM17">
        <v>0.88</v>
      </c>
      <c r="AN17">
        <v>0.25</v>
      </c>
      <c r="AO17">
        <v>0.21</v>
      </c>
      <c r="AP17">
        <v>0.96</v>
      </c>
    </row>
    <row r="18" spans="2:42" x14ac:dyDescent="0.25">
      <c r="B18" t="s">
        <v>61</v>
      </c>
      <c r="C18">
        <v>5</v>
      </c>
      <c r="D18">
        <v>255</v>
      </c>
      <c r="E18">
        <v>255</v>
      </c>
      <c r="F18">
        <v>824</v>
      </c>
      <c r="G18">
        <v>1032</v>
      </c>
      <c r="H18">
        <v>1</v>
      </c>
      <c r="I18">
        <v>0</v>
      </c>
      <c r="J18">
        <v>11.89</v>
      </c>
      <c r="K18">
        <v>0.1</v>
      </c>
      <c r="L18">
        <v>1</v>
      </c>
      <c r="M18">
        <v>1</v>
      </c>
      <c r="N18" t="s">
        <v>50</v>
      </c>
      <c r="O18">
        <v>1</v>
      </c>
      <c r="P18">
        <v>112</v>
      </c>
      <c r="Q18">
        <v>3112</v>
      </c>
      <c r="R18">
        <v>27.79</v>
      </c>
      <c r="S18">
        <v>30.5</v>
      </c>
      <c r="T18">
        <v>-0.51</v>
      </c>
      <c r="U18">
        <v>-0.6</v>
      </c>
      <c r="V18">
        <v>53</v>
      </c>
      <c r="W18">
        <v>6.5</v>
      </c>
      <c r="X18">
        <v>53</v>
      </c>
      <c r="Y18">
        <v>6.77</v>
      </c>
      <c r="Z18">
        <v>18.89</v>
      </c>
      <c r="AA18">
        <v>11.8</v>
      </c>
      <c r="AB18">
        <v>42.51</v>
      </c>
      <c r="AC18">
        <v>6.55</v>
      </c>
      <c r="AD18">
        <v>26.63</v>
      </c>
      <c r="AE18">
        <v>42.51</v>
      </c>
      <c r="AF18">
        <v>-0.65</v>
      </c>
      <c r="AG18">
        <v>-0.69</v>
      </c>
      <c r="AH18">
        <v>8</v>
      </c>
      <c r="AI18">
        <v>0.94</v>
      </c>
      <c r="AJ18">
        <v>1.22</v>
      </c>
      <c r="AK18">
        <v>0.28000000000000003</v>
      </c>
      <c r="AL18">
        <v>0.49</v>
      </c>
      <c r="AM18">
        <v>0.93</v>
      </c>
      <c r="AN18">
        <v>0.27</v>
      </c>
      <c r="AO18">
        <v>0.47</v>
      </c>
      <c r="AP18">
        <v>0.95</v>
      </c>
    </row>
    <row r="19" spans="2:42" x14ac:dyDescent="0.25">
      <c r="B19" t="s">
        <v>62</v>
      </c>
      <c r="C19">
        <v>5</v>
      </c>
      <c r="D19">
        <v>255</v>
      </c>
      <c r="E19">
        <v>255</v>
      </c>
      <c r="F19">
        <v>730</v>
      </c>
      <c r="G19">
        <v>1288</v>
      </c>
      <c r="H19">
        <v>1</v>
      </c>
      <c r="I19">
        <v>0</v>
      </c>
      <c r="J19">
        <v>15.97</v>
      </c>
      <c r="K19">
        <v>0.1</v>
      </c>
      <c r="L19">
        <v>1</v>
      </c>
      <c r="M19">
        <v>1</v>
      </c>
      <c r="N19" t="s">
        <v>50</v>
      </c>
      <c r="O19">
        <v>2</v>
      </c>
      <c r="P19">
        <v>155</v>
      </c>
      <c r="Q19">
        <v>4668</v>
      </c>
      <c r="R19">
        <v>30.12</v>
      </c>
      <c r="S19">
        <v>33</v>
      </c>
      <c r="T19">
        <v>-0.48</v>
      </c>
      <c r="U19">
        <v>-0.4</v>
      </c>
      <c r="V19">
        <v>53</v>
      </c>
      <c r="W19">
        <v>6.9</v>
      </c>
      <c r="X19">
        <v>26.5</v>
      </c>
      <c r="Y19">
        <v>8.48</v>
      </c>
      <c r="Z19">
        <v>17.989999999999998</v>
      </c>
      <c r="AA19">
        <v>15.8</v>
      </c>
      <c r="AB19">
        <v>45.12</v>
      </c>
      <c r="AC19">
        <v>6.96</v>
      </c>
      <c r="AD19">
        <v>30.39</v>
      </c>
      <c r="AE19">
        <v>22.56</v>
      </c>
      <c r="AF19">
        <v>-0.9</v>
      </c>
      <c r="AG19">
        <v>-0.04</v>
      </c>
      <c r="AH19">
        <v>6</v>
      </c>
      <c r="AI19">
        <v>0.91</v>
      </c>
      <c r="AJ19">
        <v>1.1200000000000001</v>
      </c>
      <c r="AK19">
        <v>0.31</v>
      </c>
      <c r="AL19">
        <v>0.89</v>
      </c>
      <c r="AM19">
        <v>0.91</v>
      </c>
      <c r="AN19">
        <v>0.25</v>
      </c>
      <c r="AO19">
        <v>0.48</v>
      </c>
      <c r="AP19">
        <v>0.97</v>
      </c>
    </row>
    <row r="20" spans="2:42" x14ac:dyDescent="0.25">
      <c r="B20" t="s">
        <v>63</v>
      </c>
      <c r="C20">
        <v>5</v>
      </c>
      <c r="D20">
        <v>255</v>
      </c>
      <c r="E20">
        <v>255</v>
      </c>
      <c r="F20">
        <v>672</v>
      </c>
      <c r="G20">
        <v>1074</v>
      </c>
      <c r="H20">
        <v>1</v>
      </c>
      <c r="I20">
        <v>0</v>
      </c>
      <c r="J20">
        <v>13.05</v>
      </c>
      <c r="K20">
        <v>0.1</v>
      </c>
      <c r="L20">
        <v>1</v>
      </c>
      <c r="M20">
        <v>1</v>
      </c>
      <c r="N20" t="s">
        <v>50</v>
      </c>
      <c r="O20">
        <v>1</v>
      </c>
      <c r="P20">
        <v>120</v>
      </c>
      <c r="Q20">
        <v>3766</v>
      </c>
      <c r="R20">
        <v>31.38</v>
      </c>
      <c r="S20">
        <v>36</v>
      </c>
      <c r="T20">
        <v>-0.72</v>
      </c>
      <c r="U20">
        <v>-0.72</v>
      </c>
      <c r="V20">
        <v>53</v>
      </c>
      <c r="W20">
        <v>8.5</v>
      </c>
      <c r="X20">
        <v>53</v>
      </c>
      <c r="Y20">
        <v>7.49</v>
      </c>
      <c r="Z20">
        <v>19.190000000000001</v>
      </c>
      <c r="AA20">
        <v>12.7</v>
      </c>
      <c r="AB20">
        <v>45.15</v>
      </c>
      <c r="AC20">
        <v>9.7100000000000009</v>
      </c>
      <c r="AD20">
        <v>30.98</v>
      </c>
      <c r="AE20">
        <v>45.15</v>
      </c>
      <c r="AF20">
        <v>-0.86</v>
      </c>
      <c r="AG20">
        <v>-0.65</v>
      </c>
      <c r="AH20">
        <v>5</v>
      </c>
      <c r="AI20">
        <v>0.92</v>
      </c>
      <c r="AJ20">
        <v>1.27</v>
      </c>
      <c r="AK20">
        <v>0.28999999999999998</v>
      </c>
      <c r="AL20">
        <v>0.56000000000000005</v>
      </c>
      <c r="AM20">
        <v>0.79</v>
      </c>
      <c r="AN20">
        <v>0.24</v>
      </c>
      <c r="AO20">
        <v>0.36</v>
      </c>
      <c r="AP20">
        <v>0.97</v>
      </c>
    </row>
    <row r="21" spans="2:42" x14ac:dyDescent="0.25">
      <c r="B21" t="s">
        <v>64</v>
      </c>
      <c r="C21">
        <v>5</v>
      </c>
      <c r="D21">
        <v>255</v>
      </c>
      <c r="E21">
        <v>255</v>
      </c>
      <c r="F21">
        <v>582</v>
      </c>
      <c r="G21">
        <v>1112</v>
      </c>
      <c r="H21">
        <v>1</v>
      </c>
      <c r="I21">
        <v>0</v>
      </c>
      <c r="J21">
        <v>15.92</v>
      </c>
      <c r="K21">
        <v>0.1</v>
      </c>
      <c r="L21">
        <v>1</v>
      </c>
      <c r="M21">
        <v>1</v>
      </c>
      <c r="N21" t="s">
        <v>50</v>
      </c>
      <c r="O21">
        <v>1</v>
      </c>
      <c r="P21">
        <v>154</v>
      </c>
      <c r="Q21">
        <v>4315</v>
      </c>
      <c r="R21">
        <v>28.02</v>
      </c>
      <c r="S21">
        <v>33</v>
      </c>
      <c r="T21">
        <v>-0.86</v>
      </c>
      <c r="U21">
        <v>-0.54</v>
      </c>
      <c r="V21">
        <v>47</v>
      </c>
      <c r="W21">
        <v>6.5</v>
      </c>
      <c r="X21">
        <v>47</v>
      </c>
      <c r="Y21">
        <v>8.66</v>
      </c>
      <c r="Z21">
        <v>17.05</v>
      </c>
      <c r="AA21">
        <v>15.7</v>
      </c>
      <c r="AB21">
        <v>38.71</v>
      </c>
      <c r="AC21">
        <v>6.93</v>
      </c>
      <c r="AD21">
        <v>28.25</v>
      </c>
      <c r="AE21">
        <v>38.71</v>
      </c>
      <c r="AF21">
        <v>-1.1100000000000001</v>
      </c>
      <c r="AG21">
        <v>-0.21</v>
      </c>
      <c r="AH21">
        <v>5</v>
      </c>
      <c r="AI21">
        <v>0.94</v>
      </c>
      <c r="AJ21">
        <v>1.21</v>
      </c>
      <c r="AK21">
        <v>0.28000000000000003</v>
      </c>
      <c r="AL21">
        <v>0.54</v>
      </c>
      <c r="AM21">
        <v>0.9</v>
      </c>
      <c r="AN21">
        <v>0.24</v>
      </c>
      <c r="AO21">
        <v>0.3</v>
      </c>
      <c r="AP21">
        <v>0.98</v>
      </c>
    </row>
    <row r="27" spans="2:42" x14ac:dyDescent="0.25">
      <c r="AO27">
        <v>1.28</v>
      </c>
      <c r="AP27">
        <v>0.95</v>
      </c>
    </row>
  </sheetData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118"/>
  <sheetViews>
    <sheetView zoomScaleNormal="100" workbookViewId="0"/>
  </sheetViews>
  <sheetFormatPr defaultRowHeight="15" x14ac:dyDescent="0.25"/>
  <cols>
    <col min="4" max="4" width="21.42578125" bestFit="1" customWidth="1"/>
    <col min="5" max="5" width="11.7109375" bestFit="1" customWidth="1"/>
    <col min="6" max="6" width="11" bestFit="1" customWidth="1"/>
    <col min="7" max="7" width="16" bestFit="1" customWidth="1"/>
    <col min="12" max="12" width="21.42578125" bestFit="1" customWidth="1"/>
    <col min="13" max="13" width="11.7109375" bestFit="1" customWidth="1"/>
    <col min="14" max="14" width="11" bestFit="1" customWidth="1"/>
    <col min="15" max="15" width="16" bestFit="1" customWidth="1"/>
    <col min="20" max="20" width="21.42578125" bestFit="1" customWidth="1"/>
    <col min="21" max="21" width="11.7109375" bestFit="1" customWidth="1"/>
    <col min="22" max="22" width="11" bestFit="1" customWidth="1"/>
    <col min="23" max="23" width="16" bestFit="1" customWidth="1"/>
    <col min="28" max="28" width="21.42578125" bestFit="1" customWidth="1"/>
    <col min="29" max="29" width="11.7109375" bestFit="1" customWidth="1"/>
    <col min="30" max="30" width="11" bestFit="1" customWidth="1"/>
    <col min="31" max="31" width="16" bestFit="1" customWidth="1"/>
    <col min="36" max="36" width="21.42578125" bestFit="1" customWidth="1"/>
    <col min="37" max="37" width="12" bestFit="1" customWidth="1"/>
    <col min="38" max="38" width="11" bestFit="1" customWidth="1"/>
    <col min="39" max="39" width="16" bestFit="1" customWidth="1"/>
    <col min="44" max="44" width="21.42578125" bestFit="1" customWidth="1"/>
    <col min="45" max="45" width="12" bestFit="1" customWidth="1"/>
    <col min="46" max="46" width="11" bestFit="1" customWidth="1"/>
    <col min="47" max="47" width="16" bestFit="1" customWidth="1"/>
    <col min="52" max="52" width="21.42578125" bestFit="1" customWidth="1"/>
    <col min="53" max="53" width="12" bestFit="1" customWidth="1"/>
    <col min="54" max="54" width="11" bestFit="1" customWidth="1"/>
    <col min="55" max="55" width="16" bestFit="1" customWidth="1"/>
    <col min="60" max="60" width="21.42578125" bestFit="1" customWidth="1"/>
    <col min="61" max="61" width="12" bestFit="1" customWidth="1"/>
    <col min="62" max="62" width="11" bestFit="1" customWidth="1"/>
    <col min="63" max="63" width="16" bestFit="1" customWidth="1"/>
  </cols>
  <sheetData>
    <row r="2" spans="1:63" ht="15" customHeight="1" x14ac:dyDescent="0.25">
      <c r="B2" s="3" t="s">
        <v>66</v>
      </c>
      <c r="C2" s="3"/>
      <c r="D2" s="3"/>
      <c r="E2" s="3"/>
      <c r="F2" s="3"/>
      <c r="G2" s="3"/>
      <c r="H2" s="3"/>
      <c r="I2" s="3"/>
    </row>
    <row r="3" spans="1:63" x14ac:dyDescent="0.25">
      <c r="B3" s="3"/>
      <c r="C3" s="3"/>
      <c r="D3" s="3"/>
      <c r="E3" s="3"/>
      <c r="F3" s="3"/>
      <c r="G3" s="3"/>
      <c r="H3" s="3"/>
      <c r="I3" s="3"/>
    </row>
    <row r="5" spans="1:63" x14ac:dyDescent="0.25">
      <c r="A5" s="1">
        <v>1009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I5" s="1">
        <v>1109</v>
      </c>
      <c r="J5" t="s">
        <v>1</v>
      </c>
      <c r="K5" t="s">
        <v>2</v>
      </c>
      <c r="L5" t="s">
        <v>3</v>
      </c>
      <c r="M5" t="s">
        <v>4</v>
      </c>
      <c r="N5" t="s">
        <v>5</v>
      </c>
      <c r="O5" t="s">
        <v>6</v>
      </c>
      <c r="Q5" s="1">
        <v>1209</v>
      </c>
      <c r="R5" t="s">
        <v>1</v>
      </c>
      <c r="S5" t="s">
        <v>2</v>
      </c>
      <c r="T5" t="s">
        <v>3</v>
      </c>
      <c r="U5" t="s">
        <v>4</v>
      </c>
      <c r="V5" t="s">
        <v>5</v>
      </c>
      <c r="W5" t="s">
        <v>6</v>
      </c>
      <c r="Y5" s="1">
        <v>11108</v>
      </c>
      <c r="Z5" t="s">
        <v>1</v>
      </c>
      <c r="AA5" t="s">
        <v>2</v>
      </c>
      <c r="AB5" t="s">
        <v>3</v>
      </c>
      <c r="AC5" t="s">
        <v>4</v>
      </c>
      <c r="AD5" t="s">
        <v>5</v>
      </c>
      <c r="AE5" t="s">
        <v>6</v>
      </c>
      <c r="AG5" s="1">
        <v>11210</v>
      </c>
      <c r="AH5" t="s">
        <v>1</v>
      </c>
      <c r="AI5" t="s">
        <v>2</v>
      </c>
      <c r="AJ5" t="s">
        <v>3</v>
      </c>
      <c r="AK5" t="s">
        <v>4</v>
      </c>
      <c r="AL5" t="s">
        <v>5</v>
      </c>
      <c r="AM5" t="s">
        <v>6</v>
      </c>
      <c r="AO5" s="1">
        <v>11409</v>
      </c>
      <c r="AP5" t="s">
        <v>1</v>
      </c>
      <c r="AQ5" t="s">
        <v>2</v>
      </c>
      <c r="AR5" t="s">
        <v>3</v>
      </c>
      <c r="AS5" t="s">
        <v>4</v>
      </c>
      <c r="AT5" t="s">
        <v>5</v>
      </c>
      <c r="AU5" t="s">
        <v>6</v>
      </c>
      <c r="AW5" s="1">
        <v>20909</v>
      </c>
      <c r="AX5" t="s">
        <v>1</v>
      </c>
      <c r="AY5" t="s">
        <v>2</v>
      </c>
      <c r="AZ5" t="s">
        <v>3</v>
      </c>
      <c r="BA5" t="s">
        <v>4</v>
      </c>
      <c r="BB5" t="s">
        <v>5</v>
      </c>
      <c r="BC5" t="s">
        <v>6</v>
      </c>
      <c r="BE5" s="1">
        <v>21308</v>
      </c>
      <c r="BF5" t="s">
        <v>1</v>
      </c>
      <c r="BG5" t="s">
        <v>2</v>
      </c>
      <c r="BH5" t="s">
        <v>3</v>
      </c>
      <c r="BI5" t="s">
        <v>4</v>
      </c>
      <c r="BJ5" t="s">
        <v>5</v>
      </c>
      <c r="BK5" t="s">
        <v>6</v>
      </c>
    </row>
    <row r="6" spans="1:63" x14ac:dyDescent="0.25">
      <c r="A6">
        <v>1</v>
      </c>
      <c r="B6">
        <v>0.3</v>
      </c>
      <c r="C6">
        <v>1</v>
      </c>
      <c r="D6">
        <v>1.679</v>
      </c>
      <c r="E6">
        <v>3.5369999999999999</v>
      </c>
      <c r="F6">
        <v>-1.204</v>
      </c>
      <c r="G6">
        <v>1.2629999999999999</v>
      </c>
      <c r="I6">
        <v>1</v>
      </c>
      <c r="J6">
        <v>0.3</v>
      </c>
      <c r="K6">
        <v>2</v>
      </c>
      <c r="L6">
        <v>1.0249999999999999</v>
      </c>
      <c r="M6">
        <v>7.0739999999999998</v>
      </c>
      <c r="N6">
        <v>-1.204</v>
      </c>
      <c r="O6">
        <v>1.956</v>
      </c>
      <c r="Q6">
        <v>1</v>
      </c>
      <c r="R6">
        <v>0.5</v>
      </c>
      <c r="S6">
        <v>1</v>
      </c>
      <c r="T6">
        <v>2.5219999999999998</v>
      </c>
      <c r="U6">
        <v>1.2729999999999999</v>
      </c>
      <c r="V6">
        <v>-0.69299999999999995</v>
      </c>
      <c r="W6">
        <v>0.24199999999999999</v>
      </c>
      <c r="Y6">
        <v>1</v>
      </c>
      <c r="Z6">
        <v>0.4</v>
      </c>
      <c r="AA6">
        <v>1</v>
      </c>
      <c r="AB6">
        <v>-7.2999999999999995E-2</v>
      </c>
      <c r="AC6">
        <v>1.9890000000000001</v>
      </c>
      <c r="AD6">
        <v>-0.91600000000000004</v>
      </c>
      <c r="AE6">
        <v>0.68799999999999994</v>
      </c>
      <c r="AG6">
        <v>1</v>
      </c>
      <c r="AH6">
        <v>0.2</v>
      </c>
      <c r="AI6">
        <v>1</v>
      </c>
      <c r="AJ6">
        <v>-1.6E-2</v>
      </c>
      <c r="AK6">
        <v>7.9580000000000002</v>
      </c>
      <c r="AL6">
        <v>-1.609</v>
      </c>
      <c r="AM6">
        <v>2.0739999999999998</v>
      </c>
      <c r="AO6">
        <v>1</v>
      </c>
      <c r="AP6">
        <v>0.2</v>
      </c>
      <c r="AQ6">
        <v>1</v>
      </c>
      <c r="AR6">
        <v>2.1859999999999999</v>
      </c>
      <c r="AS6">
        <v>7.9580000000000002</v>
      </c>
      <c r="AT6">
        <v>-1.609</v>
      </c>
      <c r="AU6">
        <v>2.0739999999999998</v>
      </c>
      <c r="AW6">
        <v>1</v>
      </c>
      <c r="AX6">
        <v>0.2</v>
      </c>
      <c r="AY6">
        <v>1</v>
      </c>
      <c r="AZ6">
        <v>-0.05</v>
      </c>
      <c r="BA6">
        <v>7.9580000000000002</v>
      </c>
      <c r="BB6">
        <v>-1.609</v>
      </c>
      <c r="BC6">
        <v>2.0739999999999998</v>
      </c>
      <c r="BE6">
        <v>1</v>
      </c>
      <c r="BF6">
        <v>0.2</v>
      </c>
      <c r="BG6">
        <v>1</v>
      </c>
      <c r="BH6">
        <v>2.8650000000000002</v>
      </c>
      <c r="BI6">
        <v>7.9580000000000002</v>
      </c>
      <c r="BJ6">
        <v>-1.609</v>
      </c>
      <c r="BK6">
        <v>2.0739999999999998</v>
      </c>
    </row>
    <row r="7" spans="1:63" x14ac:dyDescent="0.25">
      <c r="A7">
        <v>2</v>
      </c>
      <c r="B7">
        <v>0.4</v>
      </c>
      <c r="C7">
        <v>2</v>
      </c>
      <c r="D7">
        <v>2.0670000000000002</v>
      </c>
      <c r="E7">
        <v>3.9790000000000001</v>
      </c>
      <c r="F7">
        <v>-0.91600000000000004</v>
      </c>
      <c r="G7">
        <v>1.381</v>
      </c>
      <c r="I7">
        <v>2</v>
      </c>
      <c r="J7">
        <v>0.4</v>
      </c>
      <c r="K7">
        <v>3</v>
      </c>
      <c r="L7">
        <v>2.5579999999999998</v>
      </c>
      <c r="M7">
        <v>5.968</v>
      </c>
      <c r="N7">
        <v>-0.91600000000000004</v>
      </c>
      <c r="O7">
        <v>1.786</v>
      </c>
      <c r="Q7">
        <v>2</v>
      </c>
      <c r="R7">
        <v>0.6</v>
      </c>
      <c r="S7">
        <v>4</v>
      </c>
      <c r="T7">
        <v>3.2530000000000001</v>
      </c>
      <c r="U7">
        <v>3.5369999999999999</v>
      </c>
      <c r="V7">
        <v>-0.51100000000000001</v>
      </c>
      <c r="W7">
        <v>1.2629999999999999</v>
      </c>
      <c r="Y7">
        <v>2</v>
      </c>
      <c r="Z7">
        <v>0.5</v>
      </c>
      <c r="AA7">
        <v>2</v>
      </c>
      <c r="AB7">
        <v>1.7609999999999999</v>
      </c>
      <c r="AC7">
        <v>2.5459999999999998</v>
      </c>
      <c r="AD7">
        <v>-0.69299999999999995</v>
      </c>
      <c r="AE7">
        <v>0.93500000000000005</v>
      </c>
      <c r="AG7">
        <v>2</v>
      </c>
      <c r="AH7">
        <v>0.3</v>
      </c>
      <c r="AI7">
        <v>2</v>
      </c>
      <c r="AJ7">
        <v>0.96899999999999997</v>
      </c>
      <c r="AK7">
        <v>7.0739999999999998</v>
      </c>
      <c r="AL7">
        <v>-1.204</v>
      </c>
      <c r="AM7">
        <v>1.956</v>
      </c>
      <c r="AO7">
        <v>2</v>
      </c>
      <c r="AP7">
        <v>0.3</v>
      </c>
      <c r="AQ7">
        <v>4</v>
      </c>
      <c r="AR7">
        <v>3.3730000000000002</v>
      </c>
      <c r="AS7">
        <v>14.147</v>
      </c>
      <c r="AT7">
        <v>-1.204</v>
      </c>
      <c r="AU7">
        <v>2.65</v>
      </c>
      <c r="AW7">
        <v>2</v>
      </c>
      <c r="AX7">
        <v>0.3</v>
      </c>
      <c r="AY7">
        <v>1</v>
      </c>
      <c r="AZ7">
        <v>0.17699999999999999</v>
      </c>
      <c r="BA7">
        <v>3.5369999999999999</v>
      </c>
      <c r="BB7">
        <v>-1.204</v>
      </c>
      <c r="BC7">
        <v>1.2629999999999999</v>
      </c>
      <c r="BE7">
        <v>2</v>
      </c>
      <c r="BF7">
        <v>0.3</v>
      </c>
      <c r="BG7">
        <v>4</v>
      </c>
      <c r="BH7">
        <v>2.8180000000000001</v>
      </c>
      <c r="BI7">
        <v>14.147</v>
      </c>
      <c r="BJ7">
        <v>-1.204</v>
      </c>
      <c r="BK7">
        <v>2.65</v>
      </c>
    </row>
    <row r="8" spans="1:63" x14ac:dyDescent="0.25">
      <c r="A8">
        <v>3</v>
      </c>
      <c r="B8">
        <v>0.5</v>
      </c>
      <c r="C8">
        <v>2</v>
      </c>
      <c r="D8">
        <v>2.4430000000000001</v>
      </c>
      <c r="E8">
        <v>2.5459999999999998</v>
      </c>
      <c r="F8">
        <v>-0.69299999999999995</v>
      </c>
      <c r="G8">
        <v>0.93500000000000005</v>
      </c>
      <c r="I8">
        <v>3</v>
      </c>
      <c r="J8">
        <v>0.5</v>
      </c>
      <c r="K8">
        <v>3</v>
      </c>
      <c r="L8">
        <v>4.0910000000000002</v>
      </c>
      <c r="M8">
        <v>3.82</v>
      </c>
      <c r="N8">
        <v>-0.69299999999999995</v>
      </c>
      <c r="O8">
        <v>1.34</v>
      </c>
      <c r="Q8">
        <v>3</v>
      </c>
      <c r="R8">
        <v>0.7</v>
      </c>
      <c r="S8">
        <v>5</v>
      </c>
      <c r="T8">
        <v>4.0129999999999999</v>
      </c>
      <c r="U8">
        <v>3.2480000000000002</v>
      </c>
      <c r="V8">
        <v>-0.35699999999999998</v>
      </c>
      <c r="W8">
        <v>1.1779999999999999</v>
      </c>
      <c r="Y8">
        <v>3</v>
      </c>
      <c r="Z8">
        <v>0.6</v>
      </c>
      <c r="AA8">
        <v>2</v>
      </c>
      <c r="AB8">
        <v>3.3210000000000002</v>
      </c>
      <c r="AC8">
        <v>1.768</v>
      </c>
      <c r="AD8">
        <v>-0.51100000000000001</v>
      </c>
      <c r="AE8">
        <v>0.56999999999999995</v>
      </c>
      <c r="AG8">
        <v>3</v>
      </c>
      <c r="AH8">
        <v>0.4</v>
      </c>
      <c r="AI8">
        <v>2</v>
      </c>
      <c r="AJ8">
        <v>1.9430000000000001</v>
      </c>
      <c r="AK8">
        <v>3.9790000000000001</v>
      </c>
      <c r="AL8">
        <v>-0.91600000000000004</v>
      </c>
      <c r="AM8">
        <v>1.381</v>
      </c>
      <c r="AO8">
        <v>3</v>
      </c>
      <c r="AP8">
        <v>0.4</v>
      </c>
      <c r="AQ8">
        <v>6</v>
      </c>
      <c r="AR8">
        <v>4.4809999999999999</v>
      </c>
      <c r="AS8">
        <v>11.936999999999999</v>
      </c>
      <c r="AT8">
        <v>-0.91600000000000004</v>
      </c>
      <c r="AU8">
        <v>2.48</v>
      </c>
      <c r="AW8">
        <v>3</v>
      </c>
      <c r="AX8">
        <v>0.4</v>
      </c>
      <c r="AY8">
        <v>1</v>
      </c>
      <c r="AZ8">
        <v>0.44700000000000001</v>
      </c>
      <c r="BA8">
        <v>1.9890000000000001</v>
      </c>
      <c r="BB8">
        <v>-0.91600000000000004</v>
      </c>
      <c r="BC8">
        <v>0.68799999999999994</v>
      </c>
      <c r="BE8">
        <v>3</v>
      </c>
      <c r="BF8">
        <v>0.4</v>
      </c>
      <c r="BG8">
        <v>3</v>
      </c>
      <c r="BH8">
        <v>2.8250000000000002</v>
      </c>
      <c r="BI8">
        <v>5.968</v>
      </c>
      <c r="BJ8">
        <v>-0.91600000000000004</v>
      </c>
      <c r="BK8">
        <v>1.786</v>
      </c>
    </row>
    <row r="9" spans="1:63" x14ac:dyDescent="0.25">
      <c r="A9">
        <v>4</v>
      </c>
      <c r="B9">
        <v>0.6</v>
      </c>
      <c r="C9">
        <v>4</v>
      </c>
      <c r="D9">
        <v>2.8090000000000002</v>
      </c>
      <c r="E9">
        <v>3.5369999999999999</v>
      </c>
      <c r="F9">
        <v>-0.51100000000000001</v>
      </c>
      <c r="G9">
        <v>1.2629999999999999</v>
      </c>
      <c r="I9">
        <v>4</v>
      </c>
      <c r="J9">
        <v>0.6</v>
      </c>
      <c r="K9">
        <v>3</v>
      </c>
      <c r="L9">
        <v>5.6189999999999998</v>
      </c>
      <c r="M9">
        <v>2.653</v>
      </c>
      <c r="N9">
        <v>-0.51100000000000001</v>
      </c>
      <c r="O9">
        <v>0.97599999999999998</v>
      </c>
      <c r="Q9">
        <v>4</v>
      </c>
      <c r="R9">
        <v>0.8</v>
      </c>
      <c r="S9">
        <v>5</v>
      </c>
      <c r="T9">
        <v>4.7969999999999997</v>
      </c>
      <c r="U9">
        <v>2.4870000000000001</v>
      </c>
      <c r="V9">
        <v>-0.223</v>
      </c>
      <c r="W9">
        <v>0.91100000000000003</v>
      </c>
      <c r="Y9">
        <v>4</v>
      </c>
      <c r="Z9">
        <v>0.7</v>
      </c>
      <c r="AA9">
        <v>5</v>
      </c>
      <c r="AB9">
        <v>4.6319999999999997</v>
      </c>
      <c r="AC9">
        <v>3.2480000000000002</v>
      </c>
      <c r="AD9">
        <v>-0.35699999999999998</v>
      </c>
      <c r="AE9">
        <v>1.1779999999999999</v>
      </c>
      <c r="AG9">
        <v>4</v>
      </c>
      <c r="AH9">
        <v>0.5</v>
      </c>
      <c r="AI9">
        <v>2</v>
      </c>
      <c r="AJ9">
        <v>2.9060000000000001</v>
      </c>
      <c r="AK9">
        <v>2.5459999999999998</v>
      </c>
      <c r="AL9">
        <v>-0.69299999999999995</v>
      </c>
      <c r="AM9">
        <v>0.93500000000000005</v>
      </c>
      <c r="AO9">
        <v>4</v>
      </c>
      <c r="AP9">
        <v>0.5</v>
      </c>
      <c r="AQ9">
        <v>5</v>
      </c>
      <c r="AR9">
        <v>5.508</v>
      </c>
      <c r="AS9">
        <v>6.3659999999999997</v>
      </c>
      <c r="AT9">
        <v>-0.69299999999999995</v>
      </c>
      <c r="AU9">
        <v>1.851</v>
      </c>
      <c r="AW9">
        <v>4</v>
      </c>
      <c r="AX9">
        <v>0.5</v>
      </c>
      <c r="AY9">
        <v>1</v>
      </c>
      <c r="AZ9">
        <v>0.76200000000000001</v>
      </c>
      <c r="BA9">
        <v>1.2729999999999999</v>
      </c>
      <c r="BB9">
        <v>-0.69299999999999995</v>
      </c>
      <c r="BC9">
        <v>0.24199999999999999</v>
      </c>
      <c r="BE9">
        <v>4</v>
      </c>
      <c r="BF9">
        <v>0.5</v>
      </c>
      <c r="BG9">
        <v>3</v>
      </c>
      <c r="BH9">
        <v>2.879</v>
      </c>
      <c r="BI9">
        <v>3.82</v>
      </c>
      <c r="BJ9">
        <v>-0.69299999999999995</v>
      </c>
      <c r="BK9">
        <v>1.34</v>
      </c>
    </row>
    <row r="10" spans="1:63" x14ac:dyDescent="0.25">
      <c r="A10">
        <v>5</v>
      </c>
      <c r="B10">
        <v>0.7</v>
      </c>
      <c r="C10">
        <v>4</v>
      </c>
      <c r="D10">
        <v>3.169</v>
      </c>
      <c r="E10">
        <v>2.5979999999999999</v>
      </c>
      <c r="F10">
        <v>-0.35699999999999998</v>
      </c>
      <c r="G10">
        <v>0.95499999999999996</v>
      </c>
      <c r="I10">
        <v>5</v>
      </c>
      <c r="J10">
        <v>0.7</v>
      </c>
      <c r="K10">
        <v>10</v>
      </c>
      <c r="L10">
        <v>7.1379999999999999</v>
      </c>
      <c r="M10">
        <v>6.4960000000000004</v>
      </c>
      <c r="N10">
        <v>-0.35699999999999998</v>
      </c>
      <c r="O10">
        <v>1.871</v>
      </c>
      <c r="Q10">
        <v>5</v>
      </c>
      <c r="R10">
        <v>0.9</v>
      </c>
      <c r="S10">
        <v>9</v>
      </c>
      <c r="T10">
        <v>5.6020000000000003</v>
      </c>
      <c r="U10">
        <v>3.5369999999999999</v>
      </c>
      <c r="V10">
        <v>-0.105</v>
      </c>
      <c r="W10">
        <v>1.2629999999999999</v>
      </c>
      <c r="Y10">
        <v>5</v>
      </c>
      <c r="Z10">
        <v>0.8</v>
      </c>
      <c r="AA10">
        <v>6</v>
      </c>
      <c r="AB10">
        <v>5.7190000000000003</v>
      </c>
      <c r="AC10">
        <v>2.984</v>
      </c>
      <c r="AD10">
        <v>-0.223</v>
      </c>
      <c r="AE10">
        <v>1.093</v>
      </c>
      <c r="AG10">
        <v>5</v>
      </c>
      <c r="AH10">
        <v>0.6</v>
      </c>
      <c r="AI10">
        <v>3</v>
      </c>
      <c r="AJ10">
        <v>3.8580000000000001</v>
      </c>
      <c r="AK10">
        <v>2.653</v>
      </c>
      <c r="AL10">
        <v>-0.51100000000000001</v>
      </c>
      <c r="AM10">
        <v>0.97599999999999998</v>
      </c>
      <c r="AO10">
        <v>5</v>
      </c>
      <c r="AP10">
        <v>0.6</v>
      </c>
      <c r="AQ10">
        <v>6</v>
      </c>
      <c r="AR10">
        <v>6.4560000000000004</v>
      </c>
      <c r="AS10">
        <v>5.3049999999999997</v>
      </c>
      <c r="AT10">
        <v>-0.51100000000000001</v>
      </c>
      <c r="AU10">
        <v>1.669</v>
      </c>
      <c r="AW10">
        <v>5</v>
      </c>
      <c r="AX10">
        <v>0.6</v>
      </c>
      <c r="AY10">
        <v>2</v>
      </c>
      <c r="AZ10">
        <v>1.1200000000000001</v>
      </c>
      <c r="BA10">
        <v>1.768</v>
      </c>
      <c r="BB10">
        <v>-0.51100000000000001</v>
      </c>
      <c r="BC10">
        <v>0.56999999999999995</v>
      </c>
      <c r="BE10">
        <v>5</v>
      </c>
      <c r="BF10">
        <v>0.6</v>
      </c>
      <c r="BG10">
        <v>3</v>
      </c>
      <c r="BH10">
        <v>2.976</v>
      </c>
      <c r="BI10">
        <v>2.653</v>
      </c>
      <c r="BJ10">
        <v>-0.51100000000000001</v>
      </c>
      <c r="BK10">
        <v>0.97599999999999998</v>
      </c>
    </row>
    <row r="11" spans="1:63" x14ac:dyDescent="0.25">
      <c r="A11">
        <v>6</v>
      </c>
      <c r="B11">
        <v>0.8</v>
      </c>
      <c r="C11">
        <v>5</v>
      </c>
      <c r="D11">
        <v>3.5259999999999998</v>
      </c>
      <c r="E11">
        <v>2.4870000000000001</v>
      </c>
      <c r="F11">
        <v>-0.223</v>
      </c>
      <c r="G11">
        <v>0.91100000000000003</v>
      </c>
      <c r="I11">
        <v>6</v>
      </c>
      <c r="J11">
        <v>0.8</v>
      </c>
      <c r="K11">
        <v>10</v>
      </c>
      <c r="L11">
        <v>8.6449999999999996</v>
      </c>
      <c r="M11">
        <v>4.9740000000000002</v>
      </c>
      <c r="N11">
        <v>-0.223</v>
      </c>
      <c r="O11">
        <v>1.6040000000000001</v>
      </c>
      <c r="Q11">
        <v>6</v>
      </c>
      <c r="R11">
        <v>1</v>
      </c>
      <c r="S11">
        <v>9</v>
      </c>
      <c r="T11">
        <v>6.4240000000000004</v>
      </c>
      <c r="U11">
        <v>2.8650000000000002</v>
      </c>
      <c r="V11">
        <v>0</v>
      </c>
      <c r="W11">
        <v>1.052</v>
      </c>
      <c r="Y11">
        <v>6</v>
      </c>
      <c r="Z11">
        <v>0.9</v>
      </c>
      <c r="AA11">
        <v>4</v>
      </c>
      <c r="AB11">
        <v>6.6050000000000004</v>
      </c>
      <c r="AC11">
        <v>1.5720000000000001</v>
      </c>
      <c r="AD11">
        <v>-0.105</v>
      </c>
      <c r="AE11">
        <v>0.45200000000000001</v>
      </c>
      <c r="AG11">
        <v>6</v>
      </c>
      <c r="AH11">
        <v>0.7</v>
      </c>
      <c r="AI11">
        <v>6</v>
      </c>
      <c r="AJ11">
        <v>4.7960000000000003</v>
      </c>
      <c r="AK11">
        <v>3.8980000000000001</v>
      </c>
      <c r="AL11">
        <v>-0.35699999999999998</v>
      </c>
      <c r="AM11">
        <v>1.36</v>
      </c>
      <c r="AO11">
        <v>6</v>
      </c>
      <c r="AP11">
        <v>0.7</v>
      </c>
      <c r="AQ11">
        <v>8</v>
      </c>
      <c r="AR11">
        <v>7.3259999999999996</v>
      </c>
      <c r="AS11">
        <v>5.1970000000000001</v>
      </c>
      <c r="AT11">
        <v>-0.35699999999999998</v>
      </c>
      <c r="AU11">
        <v>1.6479999999999999</v>
      </c>
      <c r="AW11">
        <v>6</v>
      </c>
      <c r="AX11">
        <v>0.7</v>
      </c>
      <c r="AY11">
        <v>1</v>
      </c>
      <c r="AZ11">
        <v>1.5229999999999999</v>
      </c>
      <c r="BA11">
        <v>0.65</v>
      </c>
      <c r="BB11">
        <v>-0.35699999999999998</v>
      </c>
      <c r="BC11">
        <v>-0.43099999999999999</v>
      </c>
      <c r="BE11">
        <v>6</v>
      </c>
      <c r="BF11">
        <v>0.7</v>
      </c>
      <c r="BG11">
        <v>4</v>
      </c>
      <c r="BH11">
        <v>3.1110000000000002</v>
      </c>
      <c r="BI11">
        <v>2.5979999999999999</v>
      </c>
      <c r="BJ11">
        <v>-0.35699999999999998</v>
      </c>
      <c r="BK11">
        <v>0.95499999999999996</v>
      </c>
    </row>
    <row r="12" spans="1:63" x14ac:dyDescent="0.25">
      <c r="A12">
        <v>7</v>
      </c>
      <c r="B12">
        <v>0.9</v>
      </c>
      <c r="C12">
        <v>3</v>
      </c>
      <c r="D12">
        <v>3.8839999999999999</v>
      </c>
      <c r="E12">
        <v>1.179</v>
      </c>
      <c r="F12">
        <v>-0.105</v>
      </c>
      <c r="G12">
        <v>0.16500000000000001</v>
      </c>
      <c r="I12">
        <v>7</v>
      </c>
      <c r="J12">
        <v>0.9</v>
      </c>
      <c r="K12">
        <v>12</v>
      </c>
      <c r="L12">
        <v>10.134</v>
      </c>
      <c r="M12">
        <v>4.7160000000000002</v>
      </c>
      <c r="N12">
        <v>-0.105</v>
      </c>
      <c r="O12">
        <v>1.5509999999999999</v>
      </c>
      <c r="Q12">
        <v>7</v>
      </c>
      <c r="R12">
        <v>1.1000000000000001</v>
      </c>
      <c r="S12">
        <v>7</v>
      </c>
      <c r="T12">
        <v>7.2569999999999997</v>
      </c>
      <c r="U12">
        <v>1.841</v>
      </c>
      <c r="V12">
        <v>9.5000000000000001E-2</v>
      </c>
      <c r="W12">
        <v>0.61099999999999999</v>
      </c>
      <c r="Y12">
        <v>7</v>
      </c>
      <c r="Z12">
        <v>1</v>
      </c>
      <c r="AA12">
        <v>7</v>
      </c>
      <c r="AB12">
        <v>7.3120000000000003</v>
      </c>
      <c r="AC12">
        <v>2.2280000000000002</v>
      </c>
      <c r="AD12">
        <v>0</v>
      </c>
      <c r="AE12">
        <v>0.80100000000000005</v>
      </c>
      <c r="AG12">
        <v>7</v>
      </c>
      <c r="AH12">
        <v>0.8</v>
      </c>
      <c r="AI12">
        <v>7</v>
      </c>
      <c r="AJ12">
        <v>5.7210000000000001</v>
      </c>
      <c r="AK12">
        <v>3.4820000000000002</v>
      </c>
      <c r="AL12">
        <v>-0.223</v>
      </c>
      <c r="AM12">
        <v>1.2470000000000001</v>
      </c>
      <c r="AO12">
        <v>7</v>
      </c>
      <c r="AP12">
        <v>0.8</v>
      </c>
      <c r="AQ12">
        <v>8</v>
      </c>
      <c r="AR12">
        <v>8.1259999999999994</v>
      </c>
      <c r="AS12">
        <v>3.9790000000000001</v>
      </c>
      <c r="AT12">
        <v>-0.223</v>
      </c>
      <c r="AU12">
        <v>1.381</v>
      </c>
      <c r="AW12">
        <v>7</v>
      </c>
      <c r="AX12">
        <v>0.8</v>
      </c>
      <c r="AY12">
        <v>1</v>
      </c>
      <c r="AZ12">
        <v>1.9710000000000001</v>
      </c>
      <c r="BA12">
        <v>0.497</v>
      </c>
      <c r="BB12">
        <v>-0.223</v>
      </c>
      <c r="BC12">
        <v>-0.69799999999999995</v>
      </c>
      <c r="BE12">
        <v>7</v>
      </c>
      <c r="BF12">
        <v>0.8</v>
      </c>
      <c r="BG12">
        <v>4</v>
      </c>
      <c r="BH12">
        <v>3.28</v>
      </c>
      <c r="BI12">
        <v>1.9890000000000001</v>
      </c>
      <c r="BJ12">
        <v>-0.223</v>
      </c>
      <c r="BK12">
        <v>0.68799999999999994</v>
      </c>
    </row>
    <row r="13" spans="1:63" x14ac:dyDescent="0.25">
      <c r="A13">
        <v>8</v>
      </c>
      <c r="B13">
        <v>1</v>
      </c>
      <c r="C13">
        <v>4</v>
      </c>
      <c r="D13">
        <v>4.2460000000000004</v>
      </c>
      <c r="E13">
        <v>1.2729999999999999</v>
      </c>
      <c r="F13">
        <v>0</v>
      </c>
      <c r="G13">
        <v>0.24199999999999999</v>
      </c>
      <c r="I13">
        <v>8</v>
      </c>
      <c r="J13">
        <v>1</v>
      </c>
      <c r="K13">
        <v>10</v>
      </c>
      <c r="L13">
        <v>11.602</v>
      </c>
      <c r="M13">
        <v>3.1829999999999998</v>
      </c>
      <c r="N13">
        <v>0</v>
      </c>
      <c r="O13">
        <v>1.1579999999999999</v>
      </c>
      <c r="Q13">
        <v>8</v>
      </c>
      <c r="R13">
        <v>1.2</v>
      </c>
      <c r="S13">
        <v>11</v>
      </c>
      <c r="T13">
        <v>8.0980000000000008</v>
      </c>
      <c r="U13">
        <v>2.4319999999999999</v>
      </c>
      <c r="V13">
        <v>0.182</v>
      </c>
      <c r="W13">
        <v>0.88900000000000001</v>
      </c>
      <c r="Y13">
        <v>8</v>
      </c>
      <c r="Z13">
        <v>1.1000000000000001</v>
      </c>
      <c r="AA13">
        <v>13</v>
      </c>
      <c r="AB13">
        <v>7.8609999999999998</v>
      </c>
      <c r="AC13">
        <v>3.42</v>
      </c>
      <c r="AD13">
        <v>9.5000000000000001E-2</v>
      </c>
      <c r="AE13">
        <v>1.23</v>
      </c>
      <c r="AG13">
        <v>8</v>
      </c>
      <c r="AH13">
        <v>0.9</v>
      </c>
      <c r="AI13">
        <v>6</v>
      </c>
      <c r="AJ13">
        <v>6.6310000000000002</v>
      </c>
      <c r="AK13">
        <v>2.3580000000000001</v>
      </c>
      <c r="AL13">
        <v>-0.105</v>
      </c>
      <c r="AM13">
        <v>0.85799999999999998</v>
      </c>
      <c r="AO13">
        <v>8</v>
      </c>
      <c r="AP13">
        <v>0.9</v>
      </c>
      <c r="AQ13">
        <v>11</v>
      </c>
      <c r="AR13">
        <v>8.86</v>
      </c>
      <c r="AS13">
        <v>4.3230000000000004</v>
      </c>
      <c r="AT13">
        <v>-0.105</v>
      </c>
      <c r="AU13">
        <v>1.464</v>
      </c>
      <c r="AW13">
        <v>8</v>
      </c>
      <c r="AX13">
        <v>0.9</v>
      </c>
      <c r="AY13">
        <v>1</v>
      </c>
      <c r="AZ13">
        <v>2.4630000000000001</v>
      </c>
      <c r="BA13">
        <v>0.39300000000000002</v>
      </c>
      <c r="BB13">
        <v>-0.105</v>
      </c>
      <c r="BC13">
        <v>-0.93400000000000005</v>
      </c>
      <c r="BE13">
        <v>8</v>
      </c>
      <c r="BF13">
        <v>0.9</v>
      </c>
      <c r="BG13">
        <v>3</v>
      </c>
      <c r="BH13">
        <v>3.476</v>
      </c>
      <c r="BI13">
        <v>1.179</v>
      </c>
      <c r="BJ13">
        <v>-0.105</v>
      </c>
      <c r="BK13">
        <v>0.16500000000000001</v>
      </c>
    </row>
    <row r="14" spans="1:63" x14ac:dyDescent="0.25">
      <c r="A14">
        <v>9</v>
      </c>
      <c r="B14">
        <v>1.1000000000000001</v>
      </c>
      <c r="C14">
        <v>3</v>
      </c>
      <c r="D14">
        <v>4.6150000000000002</v>
      </c>
      <c r="E14">
        <v>0.78900000000000003</v>
      </c>
      <c r="F14">
        <v>9.5000000000000001E-2</v>
      </c>
      <c r="G14">
        <v>-0.23699999999999999</v>
      </c>
      <c r="I14">
        <v>9</v>
      </c>
      <c r="J14">
        <v>1.1000000000000001</v>
      </c>
      <c r="K14">
        <v>15</v>
      </c>
      <c r="L14">
        <v>13.045999999999999</v>
      </c>
      <c r="M14">
        <v>3.9460000000000002</v>
      </c>
      <c r="N14">
        <v>9.5000000000000001E-2</v>
      </c>
      <c r="O14">
        <v>1.373</v>
      </c>
      <c r="Q14">
        <v>9</v>
      </c>
      <c r="R14">
        <v>1.3</v>
      </c>
      <c r="S14">
        <v>9</v>
      </c>
      <c r="T14">
        <v>8.9429999999999996</v>
      </c>
      <c r="U14">
        <v>1.6950000000000001</v>
      </c>
      <c r="V14">
        <v>0.26200000000000001</v>
      </c>
      <c r="W14">
        <v>0.52800000000000002</v>
      </c>
      <c r="Y14">
        <v>9</v>
      </c>
      <c r="Z14">
        <v>1.2</v>
      </c>
      <c r="AA14">
        <v>9</v>
      </c>
      <c r="AB14">
        <v>8.2710000000000008</v>
      </c>
      <c r="AC14">
        <v>1.9890000000000001</v>
      </c>
      <c r="AD14">
        <v>0.182</v>
      </c>
      <c r="AE14">
        <v>0.68799999999999994</v>
      </c>
      <c r="AG14">
        <v>9</v>
      </c>
      <c r="AH14">
        <v>1</v>
      </c>
      <c r="AI14">
        <v>7</v>
      </c>
      <c r="AJ14">
        <v>7.524</v>
      </c>
      <c r="AK14">
        <v>2.2280000000000002</v>
      </c>
      <c r="AL14">
        <v>0</v>
      </c>
      <c r="AM14">
        <v>0.80100000000000005</v>
      </c>
      <c r="AO14">
        <v>9</v>
      </c>
      <c r="AP14">
        <v>1</v>
      </c>
      <c r="AQ14">
        <v>9</v>
      </c>
      <c r="AR14">
        <v>9.5389999999999997</v>
      </c>
      <c r="AS14">
        <v>2.8650000000000002</v>
      </c>
      <c r="AT14">
        <v>0</v>
      </c>
      <c r="AU14">
        <v>1.052</v>
      </c>
      <c r="AW14">
        <v>9</v>
      </c>
      <c r="AX14">
        <v>1</v>
      </c>
      <c r="AY14">
        <v>2</v>
      </c>
      <c r="AZ14">
        <v>3.0009999999999999</v>
      </c>
      <c r="BA14">
        <v>0.63700000000000001</v>
      </c>
      <c r="BB14">
        <v>0</v>
      </c>
      <c r="BC14">
        <v>-0.45200000000000001</v>
      </c>
      <c r="BE14">
        <v>9</v>
      </c>
      <c r="BF14">
        <v>1</v>
      </c>
      <c r="BG14">
        <v>3</v>
      </c>
      <c r="BH14">
        <v>3.6960000000000002</v>
      </c>
      <c r="BI14">
        <v>0.95499999999999996</v>
      </c>
      <c r="BJ14">
        <v>0</v>
      </c>
      <c r="BK14">
        <v>-4.5999999999999999E-2</v>
      </c>
    </row>
    <row r="15" spans="1:63" x14ac:dyDescent="0.25">
      <c r="A15">
        <v>10</v>
      </c>
      <c r="B15">
        <v>1.2</v>
      </c>
      <c r="C15">
        <v>3</v>
      </c>
      <c r="D15">
        <v>4.9950000000000001</v>
      </c>
      <c r="E15">
        <v>0.66300000000000003</v>
      </c>
      <c r="F15">
        <v>0.182</v>
      </c>
      <c r="G15">
        <v>-0.41099999999999998</v>
      </c>
      <c r="I15">
        <v>10</v>
      </c>
      <c r="J15">
        <v>1.2</v>
      </c>
      <c r="K15">
        <v>13</v>
      </c>
      <c r="L15">
        <v>14.461</v>
      </c>
      <c r="M15">
        <v>2.8740000000000001</v>
      </c>
      <c r="N15">
        <v>0.182</v>
      </c>
      <c r="O15">
        <v>1.056</v>
      </c>
      <c r="Q15">
        <v>10</v>
      </c>
      <c r="R15">
        <v>1.4</v>
      </c>
      <c r="S15">
        <v>6</v>
      </c>
      <c r="T15">
        <v>9.7880000000000003</v>
      </c>
      <c r="U15">
        <v>0.97399999999999998</v>
      </c>
      <c r="V15">
        <v>0.33600000000000002</v>
      </c>
      <c r="W15">
        <v>-2.5999999999999999E-2</v>
      </c>
      <c r="Y15">
        <v>10</v>
      </c>
      <c r="Z15">
        <v>1.3</v>
      </c>
      <c r="AA15">
        <v>8</v>
      </c>
      <c r="AB15">
        <v>8.56</v>
      </c>
      <c r="AC15">
        <v>1.5069999999999999</v>
      </c>
      <c r="AD15">
        <v>0.26200000000000001</v>
      </c>
      <c r="AE15">
        <v>0.41</v>
      </c>
      <c r="AG15">
        <v>10</v>
      </c>
      <c r="AH15">
        <v>1.1000000000000001</v>
      </c>
      <c r="AI15">
        <v>7</v>
      </c>
      <c r="AJ15">
        <v>8.3979999999999997</v>
      </c>
      <c r="AK15">
        <v>1.841</v>
      </c>
      <c r="AL15">
        <v>9.5000000000000001E-2</v>
      </c>
      <c r="AM15">
        <v>0.61099999999999999</v>
      </c>
      <c r="AO15">
        <v>10</v>
      </c>
      <c r="AP15">
        <v>1.1000000000000001</v>
      </c>
      <c r="AQ15">
        <v>5</v>
      </c>
      <c r="AR15">
        <v>10.172000000000001</v>
      </c>
      <c r="AS15">
        <v>1.3149999999999999</v>
      </c>
      <c r="AT15">
        <v>9.5000000000000001E-2</v>
      </c>
      <c r="AU15">
        <v>0.27400000000000002</v>
      </c>
      <c r="AW15">
        <v>10</v>
      </c>
      <c r="AX15">
        <v>1.1000000000000001</v>
      </c>
      <c r="AY15">
        <v>2</v>
      </c>
      <c r="AZ15">
        <v>3.5840000000000001</v>
      </c>
      <c r="BA15">
        <v>0.52600000000000002</v>
      </c>
      <c r="BB15">
        <v>9.5000000000000001E-2</v>
      </c>
      <c r="BC15">
        <v>-0.64200000000000002</v>
      </c>
      <c r="BE15">
        <v>10</v>
      </c>
      <c r="BF15">
        <v>1.1000000000000001</v>
      </c>
      <c r="BG15">
        <v>5</v>
      </c>
      <c r="BH15">
        <v>3.9350000000000001</v>
      </c>
      <c r="BI15">
        <v>1.3149999999999999</v>
      </c>
      <c r="BJ15">
        <v>9.5000000000000001E-2</v>
      </c>
      <c r="BK15">
        <v>0.27400000000000002</v>
      </c>
    </row>
    <row r="16" spans="1:63" x14ac:dyDescent="0.25">
      <c r="A16">
        <v>11</v>
      </c>
      <c r="B16">
        <v>1.3</v>
      </c>
      <c r="C16">
        <v>4</v>
      </c>
      <c r="D16">
        <v>5.3890000000000002</v>
      </c>
      <c r="E16">
        <v>0.753</v>
      </c>
      <c r="F16">
        <v>0.26200000000000001</v>
      </c>
      <c r="G16">
        <v>-0.28299999999999997</v>
      </c>
      <c r="I16">
        <v>11</v>
      </c>
      <c r="J16">
        <v>1.3</v>
      </c>
      <c r="K16">
        <v>15</v>
      </c>
      <c r="L16">
        <v>15.843999999999999</v>
      </c>
      <c r="M16">
        <v>2.8250000000000002</v>
      </c>
      <c r="N16">
        <v>0.26200000000000001</v>
      </c>
      <c r="O16">
        <v>1.0389999999999999</v>
      </c>
      <c r="Q16">
        <v>11</v>
      </c>
      <c r="R16">
        <v>1.5</v>
      </c>
      <c r="S16">
        <v>8</v>
      </c>
      <c r="T16">
        <v>10.627000000000001</v>
      </c>
      <c r="U16">
        <v>1.1319999999999999</v>
      </c>
      <c r="V16">
        <v>0.40500000000000003</v>
      </c>
      <c r="W16">
        <v>0.124</v>
      </c>
      <c r="Y16">
        <v>11</v>
      </c>
      <c r="Z16">
        <v>1.4</v>
      </c>
      <c r="AA16">
        <v>7</v>
      </c>
      <c r="AB16">
        <v>8.7460000000000004</v>
      </c>
      <c r="AC16">
        <v>1.137</v>
      </c>
      <c r="AD16">
        <v>0.33600000000000002</v>
      </c>
      <c r="AE16">
        <v>0.128</v>
      </c>
      <c r="AG16">
        <v>11</v>
      </c>
      <c r="AH16">
        <v>1.2</v>
      </c>
      <c r="AI16">
        <v>8</v>
      </c>
      <c r="AJ16">
        <v>9.2539999999999996</v>
      </c>
      <c r="AK16">
        <v>1.768</v>
      </c>
      <c r="AL16">
        <v>0.182</v>
      </c>
      <c r="AM16">
        <v>0.56999999999999995</v>
      </c>
      <c r="AO16">
        <v>11</v>
      </c>
      <c r="AP16">
        <v>1.2</v>
      </c>
      <c r="AQ16">
        <v>9</v>
      </c>
      <c r="AR16">
        <v>10.772</v>
      </c>
      <c r="AS16">
        <v>1.9890000000000001</v>
      </c>
      <c r="AT16">
        <v>0.182</v>
      </c>
      <c r="AU16">
        <v>0.68799999999999994</v>
      </c>
      <c r="AW16">
        <v>11</v>
      </c>
      <c r="AX16">
        <v>1.2</v>
      </c>
      <c r="AY16">
        <v>1</v>
      </c>
      <c r="AZ16">
        <v>4.2119999999999997</v>
      </c>
      <c r="BA16">
        <v>0.221</v>
      </c>
      <c r="BB16">
        <v>0.182</v>
      </c>
      <c r="BC16">
        <v>-1.5089999999999999</v>
      </c>
      <c r="BE16">
        <v>11</v>
      </c>
      <c r="BF16">
        <v>1.2</v>
      </c>
      <c r="BG16">
        <v>3</v>
      </c>
      <c r="BH16">
        <v>4.1879999999999997</v>
      </c>
      <c r="BI16">
        <v>0.66300000000000003</v>
      </c>
      <c r="BJ16">
        <v>0.182</v>
      </c>
      <c r="BK16">
        <v>-0.41099999999999998</v>
      </c>
    </row>
    <row r="17" spans="1:63" x14ac:dyDescent="0.25">
      <c r="A17">
        <v>12</v>
      </c>
      <c r="B17">
        <v>1.4</v>
      </c>
      <c r="C17">
        <v>5</v>
      </c>
      <c r="D17">
        <v>5.7990000000000004</v>
      </c>
      <c r="E17">
        <v>0.81200000000000006</v>
      </c>
      <c r="F17">
        <v>0.33600000000000002</v>
      </c>
      <c r="G17">
        <v>-0.20799999999999999</v>
      </c>
      <c r="I17">
        <v>12</v>
      </c>
      <c r="J17">
        <v>1.4</v>
      </c>
      <c r="K17">
        <v>14</v>
      </c>
      <c r="L17">
        <v>17.192</v>
      </c>
      <c r="M17">
        <v>2.274</v>
      </c>
      <c r="N17">
        <v>0.33600000000000002</v>
      </c>
      <c r="O17">
        <v>0.82099999999999995</v>
      </c>
      <c r="Q17">
        <v>12</v>
      </c>
      <c r="R17">
        <v>1.6</v>
      </c>
      <c r="S17">
        <v>12</v>
      </c>
      <c r="T17">
        <v>11.457000000000001</v>
      </c>
      <c r="U17">
        <v>1.492</v>
      </c>
      <c r="V17">
        <v>0.47</v>
      </c>
      <c r="W17">
        <v>0.4</v>
      </c>
      <c r="Y17">
        <v>12</v>
      </c>
      <c r="Z17">
        <v>1.5</v>
      </c>
      <c r="AA17">
        <v>6</v>
      </c>
      <c r="AB17">
        <v>8.8450000000000006</v>
      </c>
      <c r="AC17">
        <v>0.84899999999999998</v>
      </c>
      <c r="AD17">
        <v>0.40500000000000003</v>
      </c>
      <c r="AE17">
        <v>-0.16400000000000001</v>
      </c>
      <c r="AG17">
        <v>12</v>
      </c>
      <c r="AH17">
        <v>1.3</v>
      </c>
      <c r="AI17">
        <v>11</v>
      </c>
      <c r="AJ17">
        <v>10.087999999999999</v>
      </c>
      <c r="AK17">
        <v>2.0720000000000001</v>
      </c>
      <c r="AL17">
        <v>0.26200000000000001</v>
      </c>
      <c r="AM17">
        <v>0.72799999999999998</v>
      </c>
      <c r="AO17">
        <v>12</v>
      </c>
      <c r="AP17">
        <v>1.3</v>
      </c>
      <c r="AQ17">
        <v>12</v>
      </c>
      <c r="AR17">
        <v>11.353</v>
      </c>
      <c r="AS17">
        <v>2.2599999999999998</v>
      </c>
      <c r="AT17">
        <v>0.26200000000000001</v>
      </c>
      <c r="AU17">
        <v>0.81499999999999995</v>
      </c>
      <c r="AW17">
        <v>12</v>
      </c>
      <c r="AX17">
        <v>1.3</v>
      </c>
      <c r="AY17">
        <v>5</v>
      </c>
      <c r="AZ17">
        <v>4.8849999999999998</v>
      </c>
      <c r="BA17">
        <v>0.94199999999999995</v>
      </c>
      <c r="BB17">
        <v>0.26200000000000001</v>
      </c>
      <c r="BC17">
        <v>-0.06</v>
      </c>
      <c r="BE17">
        <v>12</v>
      </c>
      <c r="BF17">
        <v>1.3</v>
      </c>
      <c r="BG17">
        <v>3</v>
      </c>
      <c r="BH17">
        <v>4.4530000000000003</v>
      </c>
      <c r="BI17">
        <v>0.56499999999999995</v>
      </c>
      <c r="BJ17">
        <v>0.26200000000000001</v>
      </c>
      <c r="BK17">
        <v>-0.57099999999999995</v>
      </c>
    </row>
    <row r="18" spans="1:63" x14ac:dyDescent="0.25">
      <c r="A18">
        <v>13</v>
      </c>
      <c r="B18">
        <v>1.5</v>
      </c>
      <c r="C18">
        <v>6</v>
      </c>
      <c r="D18">
        <v>6.2279999999999998</v>
      </c>
      <c r="E18">
        <v>0.84899999999999998</v>
      </c>
      <c r="F18">
        <v>0.40500000000000003</v>
      </c>
      <c r="G18">
        <v>-0.16400000000000001</v>
      </c>
      <c r="I18">
        <v>13</v>
      </c>
      <c r="J18">
        <v>1.5</v>
      </c>
      <c r="K18">
        <v>17</v>
      </c>
      <c r="L18">
        <v>18.501999999999999</v>
      </c>
      <c r="M18">
        <v>2.4049999999999998</v>
      </c>
      <c r="N18">
        <v>0.40500000000000003</v>
      </c>
      <c r="O18">
        <v>0.878</v>
      </c>
      <c r="Q18">
        <v>13</v>
      </c>
      <c r="R18">
        <v>1.7</v>
      </c>
      <c r="S18">
        <v>10</v>
      </c>
      <c r="T18">
        <v>12.273999999999999</v>
      </c>
      <c r="U18">
        <v>1.101</v>
      </c>
      <c r="V18">
        <v>0.53100000000000003</v>
      </c>
      <c r="W18">
        <v>9.7000000000000003E-2</v>
      </c>
      <c r="Y18">
        <v>13</v>
      </c>
      <c r="Z18">
        <v>1.6</v>
      </c>
      <c r="AA18">
        <v>8</v>
      </c>
      <c r="AB18">
        <v>8.8710000000000004</v>
      </c>
      <c r="AC18">
        <v>0.995</v>
      </c>
      <c r="AD18">
        <v>0.47</v>
      </c>
      <c r="AE18">
        <v>-5.0000000000000001E-3</v>
      </c>
      <c r="AG18">
        <v>13</v>
      </c>
      <c r="AH18">
        <v>1.4</v>
      </c>
      <c r="AI18">
        <v>10</v>
      </c>
      <c r="AJ18">
        <v>10.898999999999999</v>
      </c>
      <c r="AK18">
        <v>1.6240000000000001</v>
      </c>
      <c r="AL18">
        <v>0.33600000000000002</v>
      </c>
      <c r="AM18">
        <v>0.48499999999999999</v>
      </c>
      <c r="AO18">
        <v>13</v>
      </c>
      <c r="AP18">
        <v>1.4</v>
      </c>
      <c r="AQ18">
        <v>13</v>
      </c>
      <c r="AR18">
        <v>11.927</v>
      </c>
      <c r="AS18">
        <v>2.1110000000000002</v>
      </c>
      <c r="AT18">
        <v>0.33600000000000002</v>
      </c>
      <c r="AU18">
        <v>0.747</v>
      </c>
      <c r="AW18">
        <v>13</v>
      </c>
      <c r="AX18">
        <v>1.4</v>
      </c>
      <c r="AY18">
        <v>4</v>
      </c>
      <c r="AZ18">
        <v>5.601</v>
      </c>
      <c r="BA18">
        <v>0.65</v>
      </c>
      <c r="BB18">
        <v>0.33600000000000002</v>
      </c>
      <c r="BC18">
        <v>-0.43099999999999999</v>
      </c>
      <c r="BE18">
        <v>13</v>
      </c>
      <c r="BF18">
        <v>1.4</v>
      </c>
      <c r="BG18">
        <v>5</v>
      </c>
      <c r="BH18">
        <v>4.7249999999999996</v>
      </c>
      <c r="BI18">
        <v>0.81200000000000006</v>
      </c>
      <c r="BJ18">
        <v>0.33600000000000002</v>
      </c>
      <c r="BK18">
        <v>-0.20799999999999999</v>
      </c>
    </row>
    <row r="19" spans="1:63" x14ac:dyDescent="0.25">
      <c r="A19">
        <v>14</v>
      </c>
      <c r="B19">
        <v>1.6</v>
      </c>
      <c r="C19">
        <v>10</v>
      </c>
      <c r="D19">
        <v>6.6769999999999996</v>
      </c>
      <c r="E19">
        <v>1.2430000000000001</v>
      </c>
      <c r="F19">
        <v>0.47</v>
      </c>
      <c r="G19">
        <v>0.218</v>
      </c>
      <c r="I19">
        <v>14</v>
      </c>
      <c r="J19">
        <v>1.6</v>
      </c>
      <c r="K19">
        <v>22</v>
      </c>
      <c r="L19">
        <v>19.771999999999998</v>
      </c>
      <c r="M19">
        <v>2.7349999999999999</v>
      </c>
      <c r="N19">
        <v>0.47</v>
      </c>
      <c r="O19">
        <v>1.006</v>
      </c>
      <c r="Q19">
        <v>14</v>
      </c>
      <c r="R19">
        <v>1.8</v>
      </c>
      <c r="S19">
        <v>10</v>
      </c>
      <c r="T19">
        <v>13.074</v>
      </c>
      <c r="U19">
        <v>0.98199999999999998</v>
      </c>
      <c r="V19">
        <v>0.58799999999999997</v>
      </c>
      <c r="W19">
        <v>-1.7999999999999999E-2</v>
      </c>
      <c r="Y19">
        <v>14</v>
      </c>
      <c r="Z19">
        <v>1.7</v>
      </c>
      <c r="AA19">
        <v>10</v>
      </c>
      <c r="AB19">
        <v>8.8379999999999992</v>
      </c>
      <c r="AC19">
        <v>1.101</v>
      </c>
      <c r="AD19">
        <v>0.53100000000000003</v>
      </c>
      <c r="AE19">
        <v>9.7000000000000003E-2</v>
      </c>
      <c r="AG19">
        <v>14</v>
      </c>
      <c r="AH19">
        <v>1.5</v>
      </c>
      <c r="AI19">
        <v>8</v>
      </c>
      <c r="AJ19">
        <v>11.686</v>
      </c>
      <c r="AK19">
        <v>1.1319999999999999</v>
      </c>
      <c r="AL19">
        <v>0.40500000000000003</v>
      </c>
      <c r="AM19">
        <v>0.124</v>
      </c>
      <c r="AO19">
        <v>14</v>
      </c>
      <c r="AP19">
        <v>1.5</v>
      </c>
      <c r="AQ19">
        <v>13</v>
      </c>
      <c r="AR19">
        <v>12.507</v>
      </c>
      <c r="AS19">
        <v>1.839</v>
      </c>
      <c r="AT19">
        <v>0.40500000000000003</v>
      </c>
      <c r="AU19">
        <v>0.60899999999999999</v>
      </c>
      <c r="AW19">
        <v>14</v>
      </c>
      <c r="AX19">
        <v>1.5</v>
      </c>
      <c r="AY19">
        <v>6</v>
      </c>
      <c r="AZ19">
        <v>6.36</v>
      </c>
      <c r="BA19">
        <v>0.84899999999999998</v>
      </c>
      <c r="BB19">
        <v>0.40500000000000003</v>
      </c>
      <c r="BC19">
        <v>-0.16400000000000001</v>
      </c>
      <c r="BE19">
        <v>14</v>
      </c>
      <c r="BF19">
        <v>1.5</v>
      </c>
      <c r="BG19">
        <v>3</v>
      </c>
      <c r="BH19">
        <v>5.0019999999999998</v>
      </c>
      <c r="BI19">
        <v>0.42399999999999999</v>
      </c>
      <c r="BJ19">
        <v>0.40500000000000003</v>
      </c>
      <c r="BK19">
        <v>-0.85699999999999998</v>
      </c>
    </row>
    <row r="20" spans="1:63" x14ac:dyDescent="0.25">
      <c r="A20">
        <v>15</v>
      </c>
      <c r="B20">
        <v>1.7</v>
      </c>
      <c r="C20">
        <v>12</v>
      </c>
      <c r="D20">
        <v>7.15</v>
      </c>
      <c r="E20">
        <v>1.3220000000000001</v>
      </c>
      <c r="F20">
        <v>0.53100000000000003</v>
      </c>
      <c r="G20">
        <v>0.27900000000000003</v>
      </c>
      <c r="I20">
        <v>15</v>
      </c>
      <c r="J20">
        <v>1.7</v>
      </c>
      <c r="K20">
        <v>17</v>
      </c>
      <c r="L20">
        <v>21</v>
      </c>
      <c r="M20">
        <v>1.8720000000000001</v>
      </c>
      <c r="N20">
        <v>0.53100000000000003</v>
      </c>
      <c r="O20">
        <v>0.627</v>
      </c>
      <c r="Q20">
        <v>15</v>
      </c>
      <c r="R20">
        <v>1.9</v>
      </c>
      <c r="S20">
        <v>10</v>
      </c>
      <c r="T20">
        <v>13.853</v>
      </c>
      <c r="U20">
        <v>0.88200000000000001</v>
      </c>
      <c r="V20">
        <v>0.64200000000000002</v>
      </c>
      <c r="W20">
        <v>-0.126</v>
      </c>
      <c r="Y20">
        <v>15</v>
      </c>
      <c r="Z20">
        <v>1.8</v>
      </c>
      <c r="AA20">
        <v>6</v>
      </c>
      <c r="AB20">
        <v>8.76</v>
      </c>
      <c r="AC20">
        <v>0.58899999999999997</v>
      </c>
      <c r="AD20">
        <v>0.58799999999999997</v>
      </c>
      <c r="AE20">
        <v>-0.52900000000000003</v>
      </c>
      <c r="AG20">
        <v>15</v>
      </c>
      <c r="AH20">
        <v>1.6</v>
      </c>
      <c r="AI20">
        <v>13</v>
      </c>
      <c r="AJ20">
        <v>12.446999999999999</v>
      </c>
      <c r="AK20">
        <v>1.6160000000000001</v>
      </c>
      <c r="AL20">
        <v>0.47</v>
      </c>
      <c r="AM20">
        <v>0.48</v>
      </c>
      <c r="AO20">
        <v>15</v>
      </c>
      <c r="AP20">
        <v>1.6</v>
      </c>
      <c r="AQ20">
        <v>15</v>
      </c>
      <c r="AR20">
        <v>13.108000000000001</v>
      </c>
      <c r="AS20">
        <v>1.865</v>
      </c>
      <c r="AT20">
        <v>0.47</v>
      </c>
      <c r="AU20">
        <v>0.623</v>
      </c>
      <c r="AW20">
        <v>15</v>
      </c>
      <c r="AX20">
        <v>1.6</v>
      </c>
      <c r="AY20">
        <v>8</v>
      </c>
      <c r="AZ20">
        <v>7.16</v>
      </c>
      <c r="BA20">
        <v>0.995</v>
      </c>
      <c r="BB20">
        <v>0.47</v>
      </c>
      <c r="BC20">
        <v>-5.0000000000000001E-3</v>
      </c>
      <c r="BE20">
        <v>15</v>
      </c>
      <c r="BF20">
        <v>1.6</v>
      </c>
      <c r="BG20">
        <v>5</v>
      </c>
      <c r="BH20">
        <v>5.2809999999999997</v>
      </c>
      <c r="BI20">
        <v>0.622</v>
      </c>
      <c r="BJ20">
        <v>0.47</v>
      </c>
      <c r="BK20">
        <v>-0.47499999999999998</v>
      </c>
    </row>
    <row r="21" spans="1:63" x14ac:dyDescent="0.25">
      <c r="A21">
        <v>16</v>
      </c>
      <c r="B21">
        <v>1.8</v>
      </c>
      <c r="C21">
        <v>9</v>
      </c>
      <c r="D21">
        <v>7.6459999999999999</v>
      </c>
      <c r="E21">
        <v>0.88400000000000001</v>
      </c>
      <c r="F21">
        <v>0.58799999999999997</v>
      </c>
      <c r="G21">
        <v>-0.123</v>
      </c>
      <c r="I21">
        <v>16</v>
      </c>
      <c r="J21">
        <v>1.8</v>
      </c>
      <c r="K21">
        <v>17</v>
      </c>
      <c r="L21">
        <v>22.184000000000001</v>
      </c>
      <c r="M21">
        <v>1.67</v>
      </c>
      <c r="N21">
        <v>0.58799999999999997</v>
      </c>
      <c r="O21">
        <v>0.51300000000000001</v>
      </c>
      <c r="Q21">
        <v>16</v>
      </c>
      <c r="R21">
        <v>2</v>
      </c>
      <c r="S21">
        <v>14</v>
      </c>
      <c r="T21">
        <v>14.608000000000001</v>
      </c>
      <c r="U21">
        <v>1.1140000000000001</v>
      </c>
      <c r="V21">
        <v>0.69299999999999995</v>
      </c>
      <c r="W21">
        <v>0.108</v>
      </c>
      <c r="Y21">
        <v>16</v>
      </c>
      <c r="Z21">
        <v>1.9</v>
      </c>
      <c r="AA21">
        <v>8</v>
      </c>
      <c r="AB21">
        <v>8.6479999999999997</v>
      </c>
      <c r="AC21">
        <v>0.70499999999999996</v>
      </c>
      <c r="AD21">
        <v>0.64200000000000002</v>
      </c>
      <c r="AE21">
        <v>-0.34899999999999998</v>
      </c>
      <c r="AG21">
        <v>16</v>
      </c>
      <c r="AH21">
        <v>1.7</v>
      </c>
      <c r="AI21">
        <v>11</v>
      </c>
      <c r="AJ21">
        <v>13.180999999999999</v>
      </c>
      <c r="AK21">
        <v>1.212</v>
      </c>
      <c r="AL21">
        <v>0.53100000000000003</v>
      </c>
      <c r="AM21">
        <v>0.192</v>
      </c>
      <c r="AO21">
        <v>16</v>
      </c>
      <c r="AP21">
        <v>1.7</v>
      </c>
      <c r="AQ21">
        <v>14</v>
      </c>
      <c r="AR21">
        <v>13.741</v>
      </c>
      <c r="AS21">
        <v>1.542</v>
      </c>
      <c r="AT21">
        <v>0.53100000000000003</v>
      </c>
      <c r="AU21">
        <v>0.433</v>
      </c>
      <c r="AW21">
        <v>16</v>
      </c>
      <c r="AX21">
        <v>1.7</v>
      </c>
      <c r="AY21">
        <v>9</v>
      </c>
      <c r="AZ21">
        <v>7.9980000000000002</v>
      </c>
      <c r="BA21">
        <v>0.99099999999999999</v>
      </c>
      <c r="BB21">
        <v>0.53100000000000003</v>
      </c>
      <c r="BC21">
        <v>-8.9999999999999993E-3</v>
      </c>
      <c r="BE21">
        <v>16</v>
      </c>
      <c r="BF21">
        <v>1.7</v>
      </c>
      <c r="BG21">
        <v>8</v>
      </c>
      <c r="BH21">
        <v>5.5609999999999999</v>
      </c>
      <c r="BI21">
        <v>0.88100000000000001</v>
      </c>
      <c r="BJ21">
        <v>0.53100000000000003</v>
      </c>
      <c r="BK21">
        <v>-0.127</v>
      </c>
    </row>
    <row r="22" spans="1:63" x14ac:dyDescent="0.25">
      <c r="A22">
        <v>17</v>
      </c>
      <c r="B22">
        <v>1.9</v>
      </c>
      <c r="C22">
        <v>6</v>
      </c>
      <c r="D22">
        <v>8.1679999999999993</v>
      </c>
      <c r="E22">
        <v>0.52900000000000003</v>
      </c>
      <c r="F22">
        <v>0.64200000000000002</v>
      </c>
      <c r="G22">
        <v>-0.63700000000000001</v>
      </c>
      <c r="I22">
        <v>17</v>
      </c>
      <c r="J22">
        <v>1.9</v>
      </c>
      <c r="K22">
        <v>29</v>
      </c>
      <c r="L22">
        <v>23.323</v>
      </c>
      <c r="M22">
        <v>2.5569999999999999</v>
      </c>
      <c r="N22">
        <v>0.64200000000000002</v>
      </c>
      <c r="O22">
        <v>0.93899999999999995</v>
      </c>
      <c r="Q22">
        <v>17</v>
      </c>
      <c r="R22">
        <v>2.1</v>
      </c>
      <c r="S22">
        <v>18</v>
      </c>
      <c r="T22">
        <v>15.335000000000001</v>
      </c>
      <c r="U22">
        <v>1.2989999999999999</v>
      </c>
      <c r="V22">
        <v>0.74199999999999999</v>
      </c>
      <c r="W22">
        <v>0.26200000000000001</v>
      </c>
      <c r="Y22">
        <v>17</v>
      </c>
      <c r="Z22">
        <v>2</v>
      </c>
      <c r="AA22">
        <v>8</v>
      </c>
      <c r="AB22">
        <v>8.5129999999999999</v>
      </c>
      <c r="AC22">
        <v>0.63700000000000001</v>
      </c>
      <c r="AD22">
        <v>0.69299999999999995</v>
      </c>
      <c r="AE22">
        <v>-0.45200000000000001</v>
      </c>
      <c r="AG22">
        <v>17</v>
      </c>
      <c r="AH22">
        <v>1.8</v>
      </c>
      <c r="AI22">
        <v>12</v>
      </c>
      <c r="AJ22">
        <v>13.885</v>
      </c>
      <c r="AK22">
        <v>1.179</v>
      </c>
      <c r="AL22">
        <v>0.58799999999999997</v>
      </c>
      <c r="AM22">
        <v>0.16500000000000001</v>
      </c>
      <c r="AO22">
        <v>17</v>
      </c>
      <c r="AP22">
        <v>1.8</v>
      </c>
      <c r="AQ22">
        <v>15</v>
      </c>
      <c r="AR22">
        <v>14.416</v>
      </c>
      <c r="AS22">
        <v>1.474</v>
      </c>
      <c r="AT22">
        <v>0.58799999999999997</v>
      </c>
      <c r="AU22">
        <v>0.38800000000000001</v>
      </c>
      <c r="AW22">
        <v>17</v>
      </c>
      <c r="AX22">
        <v>1.8</v>
      </c>
      <c r="AY22">
        <v>9</v>
      </c>
      <c r="AZ22">
        <v>8.8719999999999999</v>
      </c>
      <c r="BA22">
        <v>0.88400000000000001</v>
      </c>
      <c r="BB22">
        <v>0.58799999999999997</v>
      </c>
      <c r="BC22">
        <v>-0.123</v>
      </c>
      <c r="BE22">
        <v>17</v>
      </c>
      <c r="BF22">
        <v>1.8</v>
      </c>
      <c r="BG22">
        <v>10</v>
      </c>
      <c r="BH22">
        <v>5.8410000000000002</v>
      </c>
      <c r="BI22">
        <v>0.98199999999999998</v>
      </c>
      <c r="BJ22">
        <v>0.58799999999999997</v>
      </c>
      <c r="BK22">
        <v>-1.7999999999999999E-2</v>
      </c>
    </row>
    <row r="23" spans="1:63" x14ac:dyDescent="0.25">
      <c r="A23">
        <v>18</v>
      </c>
      <c r="B23">
        <v>2</v>
      </c>
      <c r="C23">
        <v>8</v>
      </c>
      <c r="D23">
        <v>8.7149999999999999</v>
      </c>
      <c r="E23">
        <v>0.63700000000000001</v>
      </c>
      <c r="F23">
        <v>0.69299999999999995</v>
      </c>
      <c r="G23">
        <v>-0.45200000000000001</v>
      </c>
      <c r="I23">
        <v>18</v>
      </c>
      <c r="J23">
        <v>2</v>
      </c>
      <c r="K23">
        <v>23</v>
      </c>
      <c r="L23">
        <v>24.414999999999999</v>
      </c>
      <c r="M23">
        <v>1.83</v>
      </c>
      <c r="N23">
        <v>0.69299999999999995</v>
      </c>
      <c r="O23">
        <v>0.60399999999999998</v>
      </c>
      <c r="Q23">
        <v>18</v>
      </c>
      <c r="R23">
        <v>2.2000000000000002</v>
      </c>
      <c r="S23">
        <v>13</v>
      </c>
      <c r="T23">
        <v>16.03</v>
      </c>
      <c r="U23">
        <v>0.85499999999999998</v>
      </c>
      <c r="V23">
        <v>0.78800000000000003</v>
      </c>
      <c r="W23">
        <v>-0.157</v>
      </c>
      <c r="Y23">
        <v>18</v>
      </c>
      <c r="Z23">
        <v>2.1</v>
      </c>
      <c r="AA23">
        <v>8</v>
      </c>
      <c r="AB23">
        <v>8.3650000000000002</v>
      </c>
      <c r="AC23">
        <v>0.57699999999999996</v>
      </c>
      <c r="AD23">
        <v>0.74199999999999999</v>
      </c>
      <c r="AE23">
        <v>-0.54900000000000004</v>
      </c>
      <c r="AG23">
        <v>18</v>
      </c>
      <c r="AH23">
        <v>1.9</v>
      </c>
      <c r="AI23">
        <v>16</v>
      </c>
      <c r="AJ23">
        <v>14.558999999999999</v>
      </c>
      <c r="AK23">
        <v>1.411</v>
      </c>
      <c r="AL23">
        <v>0.64200000000000002</v>
      </c>
      <c r="AM23">
        <v>0.34399999999999997</v>
      </c>
      <c r="AO23">
        <v>18</v>
      </c>
      <c r="AP23">
        <v>1.9</v>
      </c>
      <c r="AQ23">
        <v>17</v>
      </c>
      <c r="AR23">
        <v>15.141</v>
      </c>
      <c r="AS23">
        <v>1.4990000000000001</v>
      </c>
      <c r="AT23">
        <v>0.64200000000000002</v>
      </c>
      <c r="AU23">
        <v>0.40500000000000003</v>
      </c>
      <c r="AW23">
        <v>18</v>
      </c>
      <c r="AX23">
        <v>1.9</v>
      </c>
      <c r="AY23">
        <v>12</v>
      </c>
      <c r="AZ23">
        <v>9.7780000000000005</v>
      </c>
      <c r="BA23">
        <v>1.0580000000000001</v>
      </c>
      <c r="BB23">
        <v>0.64200000000000002</v>
      </c>
      <c r="BC23">
        <v>5.6000000000000001E-2</v>
      </c>
      <c r="BE23">
        <v>18</v>
      </c>
      <c r="BF23">
        <v>1.9</v>
      </c>
      <c r="BG23">
        <v>11</v>
      </c>
      <c r="BH23">
        <v>6.1189999999999998</v>
      </c>
      <c r="BI23">
        <v>0.97</v>
      </c>
      <c r="BJ23">
        <v>0.64200000000000002</v>
      </c>
      <c r="BK23">
        <v>-3.1E-2</v>
      </c>
    </row>
    <row r="24" spans="1:63" x14ac:dyDescent="0.25">
      <c r="A24">
        <v>19</v>
      </c>
      <c r="B24">
        <v>2.1</v>
      </c>
      <c r="C24">
        <v>10</v>
      </c>
      <c r="D24">
        <v>9.2880000000000003</v>
      </c>
      <c r="E24">
        <v>0.72199999999999998</v>
      </c>
      <c r="F24">
        <v>0.74199999999999999</v>
      </c>
      <c r="G24">
        <v>-0.32600000000000001</v>
      </c>
      <c r="I24">
        <v>19</v>
      </c>
      <c r="J24">
        <v>2.1</v>
      </c>
      <c r="K24">
        <v>27</v>
      </c>
      <c r="L24">
        <v>25.460999999999999</v>
      </c>
      <c r="M24">
        <v>1.9490000000000001</v>
      </c>
      <c r="N24">
        <v>0.74199999999999999</v>
      </c>
      <c r="O24">
        <v>0.66700000000000004</v>
      </c>
      <c r="Q24">
        <v>19</v>
      </c>
      <c r="R24">
        <v>2.2999999999999998</v>
      </c>
      <c r="S24">
        <v>17</v>
      </c>
      <c r="T24">
        <v>16.692</v>
      </c>
      <c r="U24">
        <v>1.0229999999999999</v>
      </c>
      <c r="V24">
        <v>0.83299999999999996</v>
      </c>
      <c r="W24">
        <v>2.3E-2</v>
      </c>
      <c r="Y24">
        <v>19</v>
      </c>
      <c r="Z24">
        <v>2.2000000000000002</v>
      </c>
      <c r="AA24">
        <v>7</v>
      </c>
      <c r="AB24">
        <v>8.2129999999999992</v>
      </c>
      <c r="AC24">
        <v>0.46</v>
      </c>
      <c r="AD24">
        <v>0.78800000000000003</v>
      </c>
      <c r="AE24">
        <v>-0.77600000000000002</v>
      </c>
      <c r="AG24">
        <v>19</v>
      </c>
      <c r="AH24">
        <v>2</v>
      </c>
      <c r="AI24">
        <v>16</v>
      </c>
      <c r="AJ24">
        <v>15.2</v>
      </c>
      <c r="AK24">
        <v>1.2729999999999999</v>
      </c>
      <c r="AL24">
        <v>0.69299999999999995</v>
      </c>
      <c r="AM24">
        <v>0.24199999999999999</v>
      </c>
      <c r="AO24">
        <v>19</v>
      </c>
      <c r="AP24">
        <v>2</v>
      </c>
      <c r="AQ24">
        <v>18</v>
      </c>
      <c r="AR24">
        <v>15.923</v>
      </c>
      <c r="AS24">
        <v>1.4319999999999999</v>
      </c>
      <c r="AT24">
        <v>0.69299999999999995</v>
      </c>
      <c r="AU24">
        <v>0.35899999999999999</v>
      </c>
      <c r="AW24">
        <v>19</v>
      </c>
      <c r="AX24">
        <v>2</v>
      </c>
      <c r="AY24">
        <v>13</v>
      </c>
      <c r="AZ24">
        <v>10.712999999999999</v>
      </c>
      <c r="BA24">
        <v>1.0349999999999999</v>
      </c>
      <c r="BB24">
        <v>0.69299999999999995</v>
      </c>
      <c r="BC24">
        <v>3.4000000000000002E-2</v>
      </c>
      <c r="BE24">
        <v>19</v>
      </c>
      <c r="BF24">
        <v>2</v>
      </c>
      <c r="BG24">
        <v>8</v>
      </c>
      <c r="BH24">
        <v>6.3959999999999999</v>
      </c>
      <c r="BI24">
        <v>0.63700000000000001</v>
      </c>
      <c r="BJ24">
        <v>0.69299999999999995</v>
      </c>
      <c r="BK24">
        <v>-0.45200000000000001</v>
      </c>
    </row>
    <row r="25" spans="1:63" x14ac:dyDescent="0.25">
      <c r="A25">
        <v>20</v>
      </c>
      <c r="B25">
        <v>2.2000000000000002</v>
      </c>
      <c r="C25">
        <v>9</v>
      </c>
      <c r="D25">
        <v>9.8870000000000005</v>
      </c>
      <c r="E25">
        <v>0.59199999999999997</v>
      </c>
      <c r="F25">
        <v>0.78800000000000003</v>
      </c>
      <c r="G25">
        <v>-0.52400000000000002</v>
      </c>
      <c r="I25">
        <v>20</v>
      </c>
      <c r="J25">
        <v>2.2000000000000002</v>
      </c>
      <c r="K25">
        <v>24</v>
      </c>
      <c r="L25">
        <v>26.459</v>
      </c>
      <c r="M25">
        <v>1.5780000000000001</v>
      </c>
      <c r="N25">
        <v>0.78800000000000003</v>
      </c>
      <c r="O25">
        <v>0.45600000000000002</v>
      </c>
      <c r="Q25">
        <v>20</v>
      </c>
      <c r="R25">
        <v>2.4</v>
      </c>
      <c r="S25">
        <v>16</v>
      </c>
      <c r="T25">
        <v>17.317</v>
      </c>
      <c r="U25">
        <v>0.88400000000000001</v>
      </c>
      <c r="V25">
        <v>0.875</v>
      </c>
      <c r="W25">
        <v>-0.123</v>
      </c>
      <c r="Y25">
        <v>20</v>
      </c>
      <c r="Z25">
        <v>2.2999999999999998</v>
      </c>
      <c r="AA25">
        <v>9</v>
      </c>
      <c r="AB25">
        <v>8.0649999999999995</v>
      </c>
      <c r="AC25">
        <v>0.54200000000000004</v>
      </c>
      <c r="AD25">
        <v>0.83299999999999996</v>
      </c>
      <c r="AE25">
        <v>-0.61299999999999999</v>
      </c>
      <c r="AG25">
        <v>20</v>
      </c>
      <c r="AH25">
        <v>2.1</v>
      </c>
      <c r="AI25">
        <v>16</v>
      </c>
      <c r="AJ25">
        <v>15.808999999999999</v>
      </c>
      <c r="AK25">
        <v>1.155</v>
      </c>
      <c r="AL25">
        <v>0.74199999999999999</v>
      </c>
      <c r="AM25">
        <v>0.14399999999999999</v>
      </c>
      <c r="AO25">
        <v>20</v>
      </c>
      <c r="AP25">
        <v>2.1</v>
      </c>
      <c r="AQ25">
        <v>18</v>
      </c>
      <c r="AR25">
        <v>16.763999999999999</v>
      </c>
      <c r="AS25">
        <v>1.2989999999999999</v>
      </c>
      <c r="AT25">
        <v>0.74199999999999999</v>
      </c>
      <c r="AU25">
        <v>0.26200000000000001</v>
      </c>
      <c r="AW25">
        <v>20</v>
      </c>
      <c r="AX25">
        <v>2.1</v>
      </c>
      <c r="AY25">
        <v>13</v>
      </c>
      <c r="AZ25">
        <v>11.672000000000001</v>
      </c>
      <c r="BA25">
        <v>0.93799999999999994</v>
      </c>
      <c r="BB25">
        <v>0.74199999999999999</v>
      </c>
      <c r="BC25">
        <v>-6.4000000000000001E-2</v>
      </c>
      <c r="BE25">
        <v>20</v>
      </c>
      <c r="BF25">
        <v>2.1</v>
      </c>
      <c r="BG25">
        <v>5</v>
      </c>
      <c r="BH25">
        <v>6.6719999999999997</v>
      </c>
      <c r="BI25">
        <v>0.36099999999999999</v>
      </c>
      <c r="BJ25">
        <v>0.74199999999999999</v>
      </c>
      <c r="BK25">
        <v>-1.0189999999999999</v>
      </c>
    </row>
    <row r="26" spans="1:63" x14ac:dyDescent="0.25">
      <c r="A26">
        <v>21</v>
      </c>
      <c r="B26">
        <v>2.2999999999999998</v>
      </c>
      <c r="C26">
        <v>8</v>
      </c>
      <c r="D26">
        <v>10.51</v>
      </c>
      <c r="E26">
        <v>0.48099999999999998</v>
      </c>
      <c r="F26">
        <v>0.83299999999999996</v>
      </c>
      <c r="G26">
        <v>-0.73099999999999998</v>
      </c>
      <c r="I26">
        <v>21</v>
      </c>
      <c r="J26">
        <v>2.2999999999999998</v>
      </c>
      <c r="K26">
        <v>28</v>
      </c>
      <c r="L26">
        <v>27.411000000000001</v>
      </c>
      <c r="M26">
        <v>1.6850000000000001</v>
      </c>
      <c r="N26">
        <v>0.83299999999999996</v>
      </c>
      <c r="O26">
        <v>0.52200000000000002</v>
      </c>
      <c r="Q26">
        <v>21</v>
      </c>
      <c r="R26">
        <v>2.5</v>
      </c>
      <c r="S26">
        <v>14</v>
      </c>
      <c r="T26">
        <v>17.902999999999999</v>
      </c>
      <c r="U26">
        <v>0.71299999999999997</v>
      </c>
      <c r="V26">
        <v>0.91600000000000004</v>
      </c>
      <c r="W26">
        <v>-0.33800000000000002</v>
      </c>
      <c r="Y26">
        <v>21</v>
      </c>
      <c r="Z26">
        <v>2.4</v>
      </c>
      <c r="AA26">
        <v>9</v>
      </c>
      <c r="AB26">
        <v>7.9290000000000003</v>
      </c>
      <c r="AC26">
        <v>0.497</v>
      </c>
      <c r="AD26">
        <v>0.875</v>
      </c>
      <c r="AE26">
        <v>-0.69799999999999995</v>
      </c>
      <c r="AG26">
        <v>21</v>
      </c>
      <c r="AH26">
        <v>2.2000000000000002</v>
      </c>
      <c r="AI26">
        <v>16</v>
      </c>
      <c r="AJ26">
        <v>16.382999999999999</v>
      </c>
      <c r="AK26">
        <v>1.052</v>
      </c>
      <c r="AL26">
        <v>0.78800000000000003</v>
      </c>
      <c r="AM26">
        <v>5.0999999999999997E-2</v>
      </c>
      <c r="AO26">
        <v>21</v>
      </c>
      <c r="AP26">
        <v>2.2000000000000002</v>
      </c>
      <c r="AQ26">
        <v>18</v>
      </c>
      <c r="AR26">
        <v>17.666</v>
      </c>
      <c r="AS26">
        <v>1.1839999999999999</v>
      </c>
      <c r="AT26">
        <v>0.78800000000000003</v>
      </c>
      <c r="AU26">
        <v>0.16900000000000001</v>
      </c>
      <c r="AW26">
        <v>21</v>
      </c>
      <c r="AX26">
        <v>2.2000000000000002</v>
      </c>
      <c r="AY26">
        <v>13</v>
      </c>
      <c r="AZ26">
        <v>12.65</v>
      </c>
      <c r="BA26">
        <v>0.85499999999999998</v>
      </c>
      <c r="BB26">
        <v>0.78800000000000003</v>
      </c>
      <c r="BC26">
        <v>-0.157</v>
      </c>
      <c r="BE26">
        <v>21</v>
      </c>
      <c r="BF26">
        <v>2.2000000000000002</v>
      </c>
      <c r="BG26">
        <v>5</v>
      </c>
      <c r="BH26">
        <v>6.9489999999999998</v>
      </c>
      <c r="BI26">
        <v>0.32900000000000001</v>
      </c>
      <c r="BJ26">
        <v>0.78800000000000003</v>
      </c>
      <c r="BK26">
        <v>-1.1120000000000001</v>
      </c>
    </row>
    <row r="27" spans="1:63" x14ac:dyDescent="0.25">
      <c r="A27">
        <v>22</v>
      </c>
      <c r="B27">
        <v>2.4</v>
      </c>
      <c r="C27">
        <v>10</v>
      </c>
      <c r="D27">
        <v>11.156000000000001</v>
      </c>
      <c r="E27">
        <v>0.55300000000000005</v>
      </c>
      <c r="F27">
        <v>0.875</v>
      </c>
      <c r="G27">
        <v>-0.59299999999999997</v>
      </c>
      <c r="I27">
        <v>22</v>
      </c>
      <c r="J27">
        <v>2.4</v>
      </c>
      <c r="K27">
        <v>30</v>
      </c>
      <c r="L27">
        <v>28.317</v>
      </c>
      <c r="M27">
        <v>1.6579999999999999</v>
      </c>
      <c r="N27">
        <v>0.875</v>
      </c>
      <c r="O27">
        <v>0.50600000000000001</v>
      </c>
      <c r="Q27">
        <v>22</v>
      </c>
      <c r="R27">
        <v>2.6</v>
      </c>
      <c r="S27">
        <v>18</v>
      </c>
      <c r="T27">
        <v>18.448</v>
      </c>
      <c r="U27">
        <v>0.84799999999999998</v>
      </c>
      <c r="V27">
        <v>0.95599999999999996</v>
      </c>
      <c r="W27">
        <v>-0.16500000000000001</v>
      </c>
      <c r="Y27">
        <v>22</v>
      </c>
      <c r="Z27">
        <v>2.5</v>
      </c>
      <c r="AA27">
        <v>10</v>
      </c>
      <c r="AB27">
        <v>7.8109999999999999</v>
      </c>
      <c r="AC27">
        <v>0.50900000000000001</v>
      </c>
      <c r="AD27">
        <v>0.91600000000000004</v>
      </c>
      <c r="AE27">
        <v>-0.67500000000000004</v>
      </c>
      <c r="AG27">
        <v>22</v>
      </c>
      <c r="AH27">
        <v>2.2999999999999998</v>
      </c>
      <c r="AI27">
        <v>15</v>
      </c>
      <c r="AJ27">
        <v>16.922000000000001</v>
      </c>
      <c r="AK27">
        <v>0.90300000000000002</v>
      </c>
      <c r="AL27">
        <v>0.83299999999999996</v>
      </c>
      <c r="AM27">
        <v>-0.10199999999999999</v>
      </c>
      <c r="AO27">
        <v>22</v>
      </c>
      <c r="AP27">
        <v>2.2999999999999998</v>
      </c>
      <c r="AQ27">
        <v>14</v>
      </c>
      <c r="AR27">
        <v>18.623999999999999</v>
      </c>
      <c r="AS27">
        <v>0.84199999999999997</v>
      </c>
      <c r="AT27">
        <v>0.83299999999999996</v>
      </c>
      <c r="AU27">
        <v>-0.17100000000000001</v>
      </c>
      <c r="AW27">
        <v>22</v>
      </c>
      <c r="AX27">
        <v>2.2999999999999998</v>
      </c>
      <c r="AY27">
        <v>15</v>
      </c>
      <c r="AZ27">
        <v>13.641999999999999</v>
      </c>
      <c r="BA27">
        <v>0.90300000000000002</v>
      </c>
      <c r="BB27">
        <v>0.83299999999999996</v>
      </c>
      <c r="BC27">
        <v>-0.10199999999999999</v>
      </c>
      <c r="BE27">
        <v>22</v>
      </c>
      <c r="BF27">
        <v>2.2999999999999998</v>
      </c>
      <c r="BG27">
        <v>4</v>
      </c>
      <c r="BH27">
        <v>7.2279999999999998</v>
      </c>
      <c r="BI27">
        <v>0.24099999999999999</v>
      </c>
      <c r="BJ27">
        <v>0.83299999999999996</v>
      </c>
      <c r="BK27">
        <v>-1.4239999999999999</v>
      </c>
    </row>
    <row r="28" spans="1:63" x14ac:dyDescent="0.25">
      <c r="A28">
        <v>23</v>
      </c>
      <c r="B28">
        <v>2.5</v>
      </c>
      <c r="C28">
        <v>14</v>
      </c>
      <c r="D28">
        <v>11.823</v>
      </c>
      <c r="E28">
        <v>0.71299999999999997</v>
      </c>
      <c r="F28">
        <v>0.91600000000000004</v>
      </c>
      <c r="G28">
        <v>-0.33800000000000002</v>
      </c>
      <c r="I28">
        <v>23</v>
      </c>
      <c r="J28">
        <v>2.5</v>
      </c>
      <c r="K28">
        <v>36</v>
      </c>
      <c r="L28">
        <v>29.178000000000001</v>
      </c>
      <c r="M28">
        <v>1.833</v>
      </c>
      <c r="N28">
        <v>0.91600000000000004</v>
      </c>
      <c r="O28">
        <v>0.60599999999999998</v>
      </c>
      <c r="Q28">
        <v>23</v>
      </c>
      <c r="R28">
        <v>2.7</v>
      </c>
      <c r="S28">
        <v>20</v>
      </c>
      <c r="T28">
        <v>18.949000000000002</v>
      </c>
      <c r="U28">
        <v>0.873</v>
      </c>
      <c r="V28">
        <v>0.99299999999999999</v>
      </c>
      <c r="W28">
        <v>-0.13600000000000001</v>
      </c>
      <c r="Y28">
        <v>23</v>
      </c>
      <c r="Z28">
        <v>2.6</v>
      </c>
      <c r="AA28">
        <v>11</v>
      </c>
      <c r="AB28">
        <v>7.7169999999999996</v>
      </c>
      <c r="AC28">
        <v>0.51800000000000002</v>
      </c>
      <c r="AD28">
        <v>0.95599999999999996</v>
      </c>
      <c r="AE28">
        <v>-0.65800000000000003</v>
      </c>
      <c r="AG28">
        <v>23</v>
      </c>
      <c r="AH28">
        <v>2.4</v>
      </c>
      <c r="AI28">
        <v>23</v>
      </c>
      <c r="AJ28">
        <v>17.423999999999999</v>
      </c>
      <c r="AK28">
        <v>1.2709999999999999</v>
      </c>
      <c r="AL28">
        <v>0.875</v>
      </c>
      <c r="AM28">
        <v>0.24</v>
      </c>
      <c r="AO28">
        <v>23</v>
      </c>
      <c r="AP28">
        <v>2.4</v>
      </c>
      <c r="AQ28">
        <v>19</v>
      </c>
      <c r="AR28">
        <v>19.632999999999999</v>
      </c>
      <c r="AS28">
        <v>1.05</v>
      </c>
      <c r="AT28">
        <v>0.875</v>
      </c>
      <c r="AU28">
        <v>4.9000000000000002E-2</v>
      </c>
      <c r="AW28">
        <v>23</v>
      </c>
      <c r="AX28">
        <v>2.4</v>
      </c>
      <c r="AY28">
        <v>18</v>
      </c>
      <c r="AZ28">
        <v>14.641999999999999</v>
      </c>
      <c r="BA28">
        <v>0.995</v>
      </c>
      <c r="BB28">
        <v>0.875</v>
      </c>
      <c r="BC28">
        <v>-5.0000000000000001E-3</v>
      </c>
      <c r="BE28">
        <v>23</v>
      </c>
      <c r="BF28">
        <v>2.4</v>
      </c>
      <c r="BG28">
        <v>4</v>
      </c>
      <c r="BH28">
        <v>7.5110000000000001</v>
      </c>
      <c r="BI28">
        <v>0.221</v>
      </c>
      <c r="BJ28">
        <v>0.875</v>
      </c>
      <c r="BK28">
        <v>-1.5089999999999999</v>
      </c>
    </row>
    <row r="29" spans="1:63" x14ac:dyDescent="0.25">
      <c r="A29">
        <v>24</v>
      </c>
      <c r="B29">
        <v>2.6</v>
      </c>
      <c r="C29">
        <v>14</v>
      </c>
      <c r="D29">
        <v>12.509</v>
      </c>
      <c r="E29">
        <v>0.65900000000000003</v>
      </c>
      <c r="F29">
        <v>0.95599999999999996</v>
      </c>
      <c r="G29">
        <v>-0.41699999999999998</v>
      </c>
      <c r="I29">
        <v>24</v>
      </c>
      <c r="J29">
        <v>2.6</v>
      </c>
      <c r="K29">
        <v>37</v>
      </c>
      <c r="L29">
        <v>29.994</v>
      </c>
      <c r="M29">
        <v>1.742</v>
      </c>
      <c r="N29">
        <v>0.95599999999999996</v>
      </c>
      <c r="O29">
        <v>0.55500000000000005</v>
      </c>
      <c r="Q29">
        <v>24</v>
      </c>
      <c r="R29">
        <v>2.8</v>
      </c>
      <c r="S29">
        <v>20</v>
      </c>
      <c r="T29">
        <v>19.407</v>
      </c>
      <c r="U29">
        <v>0.81200000000000006</v>
      </c>
      <c r="V29">
        <v>1.03</v>
      </c>
      <c r="W29">
        <v>-0.20799999999999999</v>
      </c>
      <c r="Y29">
        <v>24</v>
      </c>
      <c r="Z29">
        <v>2.7</v>
      </c>
      <c r="AA29">
        <v>12</v>
      </c>
      <c r="AB29">
        <v>7.6509999999999998</v>
      </c>
      <c r="AC29">
        <v>0.52400000000000002</v>
      </c>
      <c r="AD29">
        <v>0.99299999999999999</v>
      </c>
      <c r="AE29">
        <v>-0.64600000000000002</v>
      </c>
      <c r="AG29">
        <v>24</v>
      </c>
      <c r="AH29">
        <v>2.5</v>
      </c>
      <c r="AI29">
        <v>18</v>
      </c>
      <c r="AJ29">
        <v>17.89</v>
      </c>
      <c r="AK29">
        <v>0.91700000000000004</v>
      </c>
      <c r="AL29">
        <v>0.91600000000000004</v>
      </c>
      <c r="AM29">
        <v>-8.6999999999999994E-2</v>
      </c>
      <c r="AO29">
        <v>24</v>
      </c>
      <c r="AP29">
        <v>2.5</v>
      </c>
      <c r="AQ29">
        <v>25</v>
      </c>
      <c r="AR29">
        <v>20.683</v>
      </c>
      <c r="AS29">
        <v>1.2729999999999999</v>
      </c>
      <c r="AT29">
        <v>0.91600000000000004</v>
      </c>
      <c r="AU29">
        <v>0.24199999999999999</v>
      </c>
      <c r="AW29">
        <v>24</v>
      </c>
      <c r="AX29">
        <v>2.5</v>
      </c>
      <c r="AY29">
        <v>20</v>
      </c>
      <c r="AZ29">
        <v>15.644</v>
      </c>
      <c r="BA29">
        <v>1.0189999999999999</v>
      </c>
      <c r="BB29">
        <v>0.91600000000000004</v>
      </c>
      <c r="BC29">
        <v>1.7999999999999999E-2</v>
      </c>
      <c r="BE29">
        <v>24</v>
      </c>
      <c r="BF29">
        <v>2.5</v>
      </c>
      <c r="BG29">
        <v>6</v>
      </c>
      <c r="BH29">
        <v>7.8010000000000002</v>
      </c>
      <c r="BI29">
        <v>0.30599999999999999</v>
      </c>
      <c r="BJ29">
        <v>0.91600000000000004</v>
      </c>
      <c r="BK29">
        <v>-1.1859999999999999</v>
      </c>
    </row>
    <row r="30" spans="1:63" x14ac:dyDescent="0.25">
      <c r="A30">
        <v>25</v>
      </c>
      <c r="B30">
        <v>2.7</v>
      </c>
      <c r="C30">
        <v>15</v>
      </c>
      <c r="D30">
        <v>13.211</v>
      </c>
      <c r="E30">
        <v>0.65500000000000003</v>
      </c>
      <c r="F30">
        <v>0.99299999999999999</v>
      </c>
      <c r="G30">
        <v>-0.42299999999999999</v>
      </c>
      <c r="I30">
        <v>25</v>
      </c>
      <c r="J30">
        <v>2.7</v>
      </c>
      <c r="K30">
        <v>32</v>
      </c>
      <c r="L30">
        <v>30.766999999999999</v>
      </c>
      <c r="M30">
        <v>1.397</v>
      </c>
      <c r="N30">
        <v>0.99299999999999999</v>
      </c>
      <c r="O30">
        <v>0.33500000000000002</v>
      </c>
      <c r="Q30">
        <v>25</v>
      </c>
      <c r="R30">
        <v>2.9</v>
      </c>
      <c r="S30">
        <v>26</v>
      </c>
      <c r="T30">
        <v>19.818999999999999</v>
      </c>
      <c r="U30">
        <v>0.98399999999999999</v>
      </c>
      <c r="V30">
        <v>1.0649999999999999</v>
      </c>
      <c r="W30">
        <v>-1.6E-2</v>
      </c>
      <c r="Y30">
        <v>25</v>
      </c>
      <c r="Z30">
        <v>2.8</v>
      </c>
      <c r="AA30">
        <v>9</v>
      </c>
      <c r="AB30">
        <v>7.6180000000000003</v>
      </c>
      <c r="AC30">
        <v>0.36499999999999999</v>
      </c>
      <c r="AD30">
        <v>1.03</v>
      </c>
      <c r="AE30">
        <v>-1.0069999999999999</v>
      </c>
      <c r="AG30">
        <v>25</v>
      </c>
      <c r="AH30">
        <v>2.6</v>
      </c>
      <c r="AI30">
        <v>18</v>
      </c>
      <c r="AJ30">
        <v>18.318000000000001</v>
      </c>
      <c r="AK30">
        <v>0.84799999999999998</v>
      </c>
      <c r="AL30">
        <v>0.95599999999999996</v>
      </c>
      <c r="AM30">
        <v>-0.16500000000000001</v>
      </c>
      <c r="AO30">
        <v>25</v>
      </c>
      <c r="AP30">
        <v>2.6</v>
      </c>
      <c r="AQ30">
        <v>20</v>
      </c>
      <c r="AR30">
        <v>21.762</v>
      </c>
      <c r="AS30">
        <v>0.94199999999999995</v>
      </c>
      <c r="AT30">
        <v>0.95599999999999996</v>
      </c>
      <c r="AU30">
        <v>-0.06</v>
      </c>
      <c r="AW30">
        <v>25</v>
      </c>
      <c r="AX30">
        <v>2.6</v>
      </c>
      <c r="AY30">
        <v>17</v>
      </c>
      <c r="AZ30">
        <v>16.640999999999998</v>
      </c>
      <c r="BA30">
        <v>0.8</v>
      </c>
      <c r="BB30">
        <v>0.95599999999999996</v>
      </c>
      <c r="BC30">
        <v>-0.223</v>
      </c>
      <c r="BE30">
        <v>25</v>
      </c>
      <c r="BF30">
        <v>2.6</v>
      </c>
      <c r="BG30">
        <v>7</v>
      </c>
      <c r="BH30">
        <v>8.1020000000000003</v>
      </c>
      <c r="BI30">
        <v>0.33</v>
      </c>
      <c r="BJ30">
        <v>0.95599999999999996</v>
      </c>
      <c r="BK30">
        <v>-1.1100000000000001</v>
      </c>
    </row>
    <row r="31" spans="1:63" x14ac:dyDescent="0.25">
      <c r="A31">
        <v>26</v>
      </c>
      <c r="B31">
        <v>2.8</v>
      </c>
      <c r="C31">
        <v>14</v>
      </c>
      <c r="D31">
        <v>13.926</v>
      </c>
      <c r="E31">
        <v>0.56799999999999995</v>
      </c>
      <c r="F31">
        <v>1.03</v>
      </c>
      <c r="G31">
        <v>-0.56499999999999995</v>
      </c>
      <c r="I31">
        <v>26</v>
      </c>
      <c r="J31">
        <v>2.8</v>
      </c>
      <c r="K31">
        <v>31</v>
      </c>
      <c r="L31">
        <v>31.498999999999999</v>
      </c>
      <c r="M31">
        <v>1.2589999999999999</v>
      </c>
      <c r="N31">
        <v>1.03</v>
      </c>
      <c r="O31">
        <v>0.23</v>
      </c>
      <c r="Q31">
        <v>26</v>
      </c>
      <c r="R31">
        <v>3</v>
      </c>
      <c r="S31">
        <v>21</v>
      </c>
      <c r="T31">
        <v>20.184000000000001</v>
      </c>
      <c r="U31">
        <v>0.74299999999999999</v>
      </c>
      <c r="V31">
        <v>1.099</v>
      </c>
      <c r="W31">
        <v>-0.29699999999999999</v>
      </c>
      <c r="Y31">
        <v>26</v>
      </c>
      <c r="Z31">
        <v>2.9</v>
      </c>
      <c r="AA31">
        <v>7</v>
      </c>
      <c r="AB31">
        <v>7.6219999999999999</v>
      </c>
      <c r="AC31">
        <v>0.26500000000000001</v>
      </c>
      <c r="AD31">
        <v>1.0649999999999999</v>
      </c>
      <c r="AE31">
        <v>-1.3280000000000001</v>
      </c>
      <c r="AG31">
        <v>26</v>
      </c>
      <c r="AH31">
        <v>2.7</v>
      </c>
      <c r="AI31">
        <v>18</v>
      </c>
      <c r="AJ31">
        <v>18.707999999999998</v>
      </c>
      <c r="AK31">
        <v>0.78600000000000003</v>
      </c>
      <c r="AL31">
        <v>0.99299999999999999</v>
      </c>
      <c r="AM31">
        <v>-0.24099999999999999</v>
      </c>
      <c r="AO31">
        <v>26</v>
      </c>
      <c r="AP31">
        <v>2.7</v>
      </c>
      <c r="AQ31">
        <v>24</v>
      </c>
      <c r="AR31">
        <v>22.855</v>
      </c>
      <c r="AS31">
        <v>1.048</v>
      </c>
      <c r="AT31">
        <v>0.99299999999999999</v>
      </c>
      <c r="AU31">
        <v>4.7E-2</v>
      </c>
      <c r="AW31">
        <v>26</v>
      </c>
      <c r="AX31">
        <v>2.7</v>
      </c>
      <c r="AY31">
        <v>18</v>
      </c>
      <c r="AZ31">
        <v>17.626999999999999</v>
      </c>
      <c r="BA31">
        <v>0.78600000000000003</v>
      </c>
      <c r="BB31">
        <v>0.99299999999999999</v>
      </c>
      <c r="BC31">
        <v>-0.24099999999999999</v>
      </c>
      <c r="BE31">
        <v>26</v>
      </c>
      <c r="BF31">
        <v>2.7</v>
      </c>
      <c r="BG31">
        <v>7</v>
      </c>
      <c r="BH31">
        <v>8.4149999999999991</v>
      </c>
      <c r="BI31">
        <v>0.30599999999999999</v>
      </c>
      <c r="BJ31">
        <v>0.99299999999999999</v>
      </c>
      <c r="BK31">
        <v>-1.1850000000000001</v>
      </c>
    </row>
    <row r="32" spans="1:63" x14ac:dyDescent="0.25">
      <c r="A32">
        <v>27</v>
      </c>
      <c r="B32">
        <v>2.9</v>
      </c>
      <c r="C32">
        <v>12</v>
      </c>
      <c r="D32">
        <v>14.65</v>
      </c>
      <c r="E32">
        <v>0.45400000000000001</v>
      </c>
      <c r="F32">
        <v>1.0649999999999999</v>
      </c>
      <c r="G32">
        <v>-0.78900000000000003</v>
      </c>
      <c r="I32">
        <v>27</v>
      </c>
      <c r="J32">
        <v>2.9</v>
      </c>
      <c r="K32">
        <v>31</v>
      </c>
      <c r="L32">
        <v>32.191000000000003</v>
      </c>
      <c r="M32">
        <v>1.173</v>
      </c>
      <c r="N32">
        <v>1.0649999999999999</v>
      </c>
      <c r="O32">
        <v>0.16</v>
      </c>
      <c r="Q32">
        <v>27</v>
      </c>
      <c r="R32">
        <v>3.1</v>
      </c>
      <c r="S32">
        <v>24</v>
      </c>
      <c r="T32">
        <v>20.503</v>
      </c>
      <c r="U32">
        <v>0.79500000000000004</v>
      </c>
      <c r="V32">
        <v>1.131</v>
      </c>
      <c r="W32">
        <v>-0.22900000000000001</v>
      </c>
      <c r="Y32">
        <v>27</v>
      </c>
      <c r="Z32">
        <v>3</v>
      </c>
      <c r="AA32">
        <v>8</v>
      </c>
      <c r="AB32">
        <v>7.6639999999999997</v>
      </c>
      <c r="AC32">
        <v>0.28299999999999997</v>
      </c>
      <c r="AD32">
        <v>1.099</v>
      </c>
      <c r="AE32">
        <v>-1.2629999999999999</v>
      </c>
      <c r="AG32">
        <v>27</v>
      </c>
      <c r="AH32">
        <v>2.8</v>
      </c>
      <c r="AI32">
        <v>23</v>
      </c>
      <c r="AJ32">
        <v>19.061</v>
      </c>
      <c r="AK32">
        <v>0.93400000000000005</v>
      </c>
      <c r="AL32">
        <v>1.03</v>
      </c>
      <c r="AM32">
        <v>-6.8000000000000005E-2</v>
      </c>
      <c r="AO32">
        <v>27</v>
      </c>
      <c r="AP32">
        <v>2.8</v>
      </c>
      <c r="AQ32">
        <v>20</v>
      </c>
      <c r="AR32">
        <v>23.943000000000001</v>
      </c>
      <c r="AS32">
        <v>0.81200000000000006</v>
      </c>
      <c r="AT32">
        <v>1.03</v>
      </c>
      <c r="AU32">
        <v>-0.20799999999999999</v>
      </c>
      <c r="AW32">
        <v>27</v>
      </c>
      <c r="AX32">
        <v>2.8</v>
      </c>
      <c r="AY32">
        <v>18</v>
      </c>
      <c r="AZ32">
        <v>18.594000000000001</v>
      </c>
      <c r="BA32">
        <v>0.73099999999999998</v>
      </c>
      <c r="BB32">
        <v>1.03</v>
      </c>
      <c r="BC32">
        <v>-0.314</v>
      </c>
      <c r="BE32">
        <v>27</v>
      </c>
      <c r="BF32">
        <v>2.8</v>
      </c>
      <c r="BG32">
        <v>5</v>
      </c>
      <c r="BH32">
        <v>8.7449999999999992</v>
      </c>
      <c r="BI32">
        <v>0.20300000000000001</v>
      </c>
      <c r="BJ32">
        <v>1.03</v>
      </c>
      <c r="BK32">
        <v>-1.595</v>
      </c>
    </row>
    <row r="33" spans="1:63" x14ac:dyDescent="0.25">
      <c r="A33">
        <v>28</v>
      </c>
      <c r="B33">
        <v>3</v>
      </c>
      <c r="C33">
        <v>15</v>
      </c>
      <c r="D33">
        <v>15.379</v>
      </c>
      <c r="E33">
        <v>0.53100000000000003</v>
      </c>
      <c r="F33">
        <v>1.099</v>
      </c>
      <c r="G33">
        <v>-0.63400000000000001</v>
      </c>
      <c r="I33">
        <v>28</v>
      </c>
      <c r="J33">
        <v>3</v>
      </c>
      <c r="K33">
        <v>33</v>
      </c>
      <c r="L33">
        <v>32.844999999999999</v>
      </c>
      <c r="M33">
        <v>1.167</v>
      </c>
      <c r="N33">
        <v>1.099</v>
      </c>
      <c r="O33">
        <v>0.155</v>
      </c>
      <c r="Q33">
        <v>28</v>
      </c>
      <c r="R33">
        <v>3.2</v>
      </c>
      <c r="S33">
        <v>26</v>
      </c>
      <c r="T33">
        <v>20.774000000000001</v>
      </c>
      <c r="U33">
        <v>0.80800000000000005</v>
      </c>
      <c r="V33">
        <v>1.163</v>
      </c>
      <c r="W33">
        <v>-0.21299999999999999</v>
      </c>
      <c r="Y33">
        <v>28</v>
      </c>
      <c r="Z33">
        <v>3.1</v>
      </c>
      <c r="AA33">
        <v>11</v>
      </c>
      <c r="AB33">
        <v>7.7480000000000002</v>
      </c>
      <c r="AC33">
        <v>0.36399999999999999</v>
      </c>
      <c r="AD33">
        <v>1.131</v>
      </c>
      <c r="AE33">
        <v>-1.01</v>
      </c>
      <c r="AG33">
        <v>28</v>
      </c>
      <c r="AH33">
        <v>2.9</v>
      </c>
      <c r="AI33">
        <v>23</v>
      </c>
      <c r="AJ33">
        <v>19.375</v>
      </c>
      <c r="AK33">
        <v>0.871</v>
      </c>
      <c r="AL33">
        <v>1.0649999999999999</v>
      </c>
      <c r="AM33">
        <v>-0.13900000000000001</v>
      </c>
      <c r="AO33">
        <v>28</v>
      </c>
      <c r="AP33">
        <v>2.9</v>
      </c>
      <c r="AQ33">
        <v>22</v>
      </c>
      <c r="AR33">
        <v>25.006</v>
      </c>
      <c r="AS33">
        <v>0.83299999999999996</v>
      </c>
      <c r="AT33">
        <v>1.0649999999999999</v>
      </c>
      <c r="AU33">
        <v>-0.183</v>
      </c>
      <c r="AW33">
        <v>28</v>
      </c>
      <c r="AX33">
        <v>2.9</v>
      </c>
      <c r="AY33">
        <v>19</v>
      </c>
      <c r="AZ33">
        <v>19.533999999999999</v>
      </c>
      <c r="BA33">
        <v>0.71899999999999997</v>
      </c>
      <c r="BB33">
        <v>1.0649999999999999</v>
      </c>
      <c r="BC33">
        <v>-0.33</v>
      </c>
      <c r="BE33">
        <v>28</v>
      </c>
      <c r="BF33">
        <v>2.9</v>
      </c>
      <c r="BG33">
        <v>11</v>
      </c>
      <c r="BH33">
        <v>9.0950000000000006</v>
      </c>
      <c r="BI33">
        <v>0.41599999999999998</v>
      </c>
      <c r="BJ33">
        <v>1.0649999999999999</v>
      </c>
      <c r="BK33">
        <v>-0.876</v>
      </c>
    </row>
    <row r="34" spans="1:63" x14ac:dyDescent="0.25">
      <c r="A34">
        <v>29</v>
      </c>
      <c r="B34">
        <v>3.1</v>
      </c>
      <c r="C34">
        <v>16</v>
      </c>
      <c r="D34">
        <v>16.109000000000002</v>
      </c>
      <c r="E34">
        <v>0.53</v>
      </c>
      <c r="F34">
        <v>1.131</v>
      </c>
      <c r="G34">
        <v>-0.63500000000000001</v>
      </c>
      <c r="I34">
        <v>29</v>
      </c>
      <c r="J34">
        <v>3.1</v>
      </c>
      <c r="K34">
        <v>26</v>
      </c>
      <c r="L34">
        <v>33.462000000000003</v>
      </c>
      <c r="M34">
        <v>0.86099999999999999</v>
      </c>
      <c r="N34">
        <v>1.131</v>
      </c>
      <c r="O34">
        <v>-0.14899999999999999</v>
      </c>
      <c r="Q34">
        <v>29</v>
      </c>
      <c r="R34">
        <v>3.3</v>
      </c>
      <c r="S34">
        <v>24</v>
      </c>
      <c r="T34">
        <v>20.998000000000001</v>
      </c>
      <c r="U34">
        <v>0.70199999999999996</v>
      </c>
      <c r="V34">
        <v>1.194</v>
      </c>
      <c r="W34">
        <v>-0.35499999999999998</v>
      </c>
      <c r="Y34">
        <v>29</v>
      </c>
      <c r="Z34">
        <v>3.2</v>
      </c>
      <c r="AA34">
        <v>7</v>
      </c>
      <c r="AB34">
        <v>7.875</v>
      </c>
      <c r="AC34">
        <v>0.218</v>
      </c>
      <c r="AD34">
        <v>1.163</v>
      </c>
      <c r="AE34">
        <v>-1.5249999999999999</v>
      </c>
      <c r="AG34">
        <v>29</v>
      </c>
      <c r="AH34">
        <v>3</v>
      </c>
      <c r="AI34">
        <v>23</v>
      </c>
      <c r="AJ34">
        <v>19.652999999999999</v>
      </c>
      <c r="AK34">
        <v>0.81299999999999994</v>
      </c>
      <c r="AL34">
        <v>1.099</v>
      </c>
      <c r="AM34">
        <v>-0.20599999999999999</v>
      </c>
      <c r="AO34">
        <v>29</v>
      </c>
      <c r="AP34">
        <v>3</v>
      </c>
      <c r="AQ34">
        <v>26</v>
      </c>
      <c r="AR34">
        <v>26.021000000000001</v>
      </c>
      <c r="AS34">
        <v>0.92</v>
      </c>
      <c r="AT34">
        <v>1.099</v>
      </c>
      <c r="AU34">
        <v>-8.4000000000000005E-2</v>
      </c>
      <c r="AW34">
        <v>29</v>
      </c>
      <c r="AX34">
        <v>3</v>
      </c>
      <c r="AY34">
        <v>16</v>
      </c>
      <c r="AZ34">
        <v>20.440999999999999</v>
      </c>
      <c r="BA34">
        <v>0.56599999999999995</v>
      </c>
      <c r="BB34">
        <v>1.099</v>
      </c>
      <c r="BC34">
        <v>-0.56899999999999995</v>
      </c>
      <c r="BE34">
        <v>29</v>
      </c>
      <c r="BF34">
        <v>3</v>
      </c>
      <c r="BG34">
        <v>9</v>
      </c>
      <c r="BH34">
        <v>9.4689999999999994</v>
      </c>
      <c r="BI34">
        <v>0.318</v>
      </c>
      <c r="BJ34">
        <v>1.099</v>
      </c>
      <c r="BK34">
        <v>-1.145</v>
      </c>
    </row>
    <row r="35" spans="1:63" x14ac:dyDescent="0.25">
      <c r="A35">
        <v>30</v>
      </c>
      <c r="B35">
        <v>3.2</v>
      </c>
      <c r="C35">
        <v>16</v>
      </c>
      <c r="D35">
        <v>16.835000000000001</v>
      </c>
      <c r="E35">
        <v>0.497</v>
      </c>
      <c r="F35">
        <v>1.163</v>
      </c>
      <c r="G35">
        <v>-0.69799999999999995</v>
      </c>
      <c r="I35">
        <v>30</v>
      </c>
      <c r="J35">
        <v>3.2</v>
      </c>
      <c r="K35">
        <v>33</v>
      </c>
      <c r="L35">
        <v>34.042999999999999</v>
      </c>
      <c r="M35">
        <v>1.026</v>
      </c>
      <c r="N35">
        <v>1.163</v>
      </c>
      <c r="O35">
        <v>2.5000000000000001E-2</v>
      </c>
      <c r="Q35">
        <v>30</v>
      </c>
      <c r="R35">
        <v>3.4</v>
      </c>
      <c r="S35">
        <v>22</v>
      </c>
      <c r="T35">
        <v>21.175999999999998</v>
      </c>
      <c r="U35">
        <v>0.60599999999999998</v>
      </c>
      <c r="V35">
        <v>1.224</v>
      </c>
      <c r="W35">
        <v>-0.501</v>
      </c>
      <c r="Y35">
        <v>30</v>
      </c>
      <c r="Z35">
        <v>3.3</v>
      </c>
      <c r="AA35">
        <v>8</v>
      </c>
      <c r="AB35">
        <v>8.0449999999999999</v>
      </c>
      <c r="AC35">
        <v>0.23400000000000001</v>
      </c>
      <c r="AD35">
        <v>1.194</v>
      </c>
      <c r="AE35">
        <v>-1.4530000000000001</v>
      </c>
      <c r="AG35">
        <v>30</v>
      </c>
      <c r="AH35">
        <v>3.1</v>
      </c>
      <c r="AI35">
        <v>24</v>
      </c>
      <c r="AJ35">
        <v>19.893000000000001</v>
      </c>
      <c r="AK35">
        <v>0.79500000000000004</v>
      </c>
      <c r="AL35">
        <v>1.131</v>
      </c>
      <c r="AM35">
        <v>-0.22900000000000001</v>
      </c>
      <c r="AO35">
        <v>30</v>
      </c>
      <c r="AP35">
        <v>3.1</v>
      </c>
      <c r="AQ35">
        <v>26</v>
      </c>
      <c r="AR35">
        <v>26.965</v>
      </c>
      <c r="AS35">
        <v>0.86099999999999999</v>
      </c>
      <c r="AT35">
        <v>1.131</v>
      </c>
      <c r="AU35">
        <v>-0.14899999999999999</v>
      </c>
      <c r="AW35">
        <v>30</v>
      </c>
      <c r="AX35">
        <v>3.1</v>
      </c>
      <c r="AY35">
        <v>18</v>
      </c>
      <c r="AZ35">
        <v>21.308</v>
      </c>
      <c r="BA35">
        <v>0.59599999999999997</v>
      </c>
      <c r="BB35">
        <v>1.131</v>
      </c>
      <c r="BC35">
        <v>-0.51700000000000002</v>
      </c>
      <c r="BE35">
        <v>30</v>
      </c>
      <c r="BF35">
        <v>3.1</v>
      </c>
      <c r="BG35">
        <v>12</v>
      </c>
      <c r="BH35">
        <v>9.8699999999999992</v>
      </c>
      <c r="BI35">
        <v>0.39700000000000002</v>
      </c>
      <c r="BJ35">
        <v>1.131</v>
      </c>
      <c r="BK35">
        <v>-0.92300000000000004</v>
      </c>
    </row>
    <row r="36" spans="1:63" x14ac:dyDescent="0.25">
      <c r="A36">
        <v>31</v>
      </c>
      <c r="B36">
        <v>3.3</v>
      </c>
      <c r="C36">
        <v>20</v>
      </c>
      <c r="D36">
        <v>17.552</v>
      </c>
      <c r="E36">
        <v>0.58499999999999996</v>
      </c>
      <c r="F36">
        <v>1.194</v>
      </c>
      <c r="G36">
        <v>-0.53700000000000003</v>
      </c>
      <c r="I36">
        <v>31</v>
      </c>
      <c r="J36">
        <v>3.3</v>
      </c>
      <c r="K36">
        <v>32</v>
      </c>
      <c r="L36">
        <v>34.591000000000001</v>
      </c>
      <c r="M36">
        <v>0.93500000000000005</v>
      </c>
      <c r="N36">
        <v>1.194</v>
      </c>
      <c r="O36">
        <v>-6.7000000000000004E-2</v>
      </c>
      <c r="Q36">
        <v>31</v>
      </c>
      <c r="R36">
        <v>3.5</v>
      </c>
      <c r="S36">
        <v>21</v>
      </c>
      <c r="T36">
        <v>21.308</v>
      </c>
      <c r="U36">
        <v>0.54600000000000004</v>
      </c>
      <c r="V36">
        <v>1.2529999999999999</v>
      </c>
      <c r="W36">
        <v>-0.60599999999999998</v>
      </c>
      <c r="Y36">
        <v>31</v>
      </c>
      <c r="Z36">
        <v>3.4</v>
      </c>
      <c r="AA36">
        <v>8</v>
      </c>
      <c r="AB36">
        <v>8.26</v>
      </c>
      <c r="AC36">
        <v>0.22</v>
      </c>
      <c r="AD36">
        <v>1.224</v>
      </c>
      <c r="AE36">
        <v>-1.5129999999999999</v>
      </c>
      <c r="AG36">
        <v>31</v>
      </c>
      <c r="AH36">
        <v>3.2</v>
      </c>
      <c r="AI36">
        <v>21</v>
      </c>
      <c r="AJ36">
        <v>20.097000000000001</v>
      </c>
      <c r="AK36">
        <v>0.65300000000000002</v>
      </c>
      <c r="AL36">
        <v>1.163</v>
      </c>
      <c r="AM36">
        <v>-0.42699999999999999</v>
      </c>
      <c r="AO36">
        <v>31</v>
      </c>
      <c r="AP36">
        <v>3.2</v>
      </c>
      <c r="AQ36">
        <v>30</v>
      </c>
      <c r="AR36">
        <v>27.814</v>
      </c>
      <c r="AS36">
        <v>0.93300000000000005</v>
      </c>
      <c r="AT36">
        <v>1.163</v>
      </c>
      <c r="AU36">
        <v>-7.0000000000000007E-2</v>
      </c>
      <c r="AW36">
        <v>31</v>
      </c>
      <c r="AX36">
        <v>3.2</v>
      </c>
      <c r="AY36">
        <v>17</v>
      </c>
      <c r="AZ36">
        <v>22.126999999999999</v>
      </c>
      <c r="BA36">
        <v>0.52800000000000002</v>
      </c>
      <c r="BB36">
        <v>1.163</v>
      </c>
      <c r="BC36">
        <v>-0.63800000000000001</v>
      </c>
      <c r="BE36">
        <v>31</v>
      </c>
      <c r="BF36">
        <v>3.2</v>
      </c>
      <c r="BG36">
        <v>14</v>
      </c>
      <c r="BH36">
        <v>10.301</v>
      </c>
      <c r="BI36">
        <v>0.435</v>
      </c>
      <c r="BJ36">
        <v>1.163</v>
      </c>
      <c r="BK36">
        <v>-0.83199999999999996</v>
      </c>
    </row>
    <row r="37" spans="1:63" x14ac:dyDescent="0.25">
      <c r="A37">
        <v>32</v>
      </c>
      <c r="B37">
        <v>3.4</v>
      </c>
      <c r="C37">
        <v>18</v>
      </c>
      <c r="D37">
        <v>18.256</v>
      </c>
      <c r="E37">
        <v>0.496</v>
      </c>
      <c r="F37">
        <v>1.224</v>
      </c>
      <c r="G37">
        <v>-0.70199999999999996</v>
      </c>
      <c r="I37">
        <v>32</v>
      </c>
      <c r="J37">
        <v>3.4</v>
      </c>
      <c r="K37">
        <v>29</v>
      </c>
      <c r="L37">
        <v>35.106999999999999</v>
      </c>
      <c r="M37">
        <v>0.79900000000000004</v>
      </c>
      <c r="N37">
        <v>1.224</v>
      </c>
      <c r="O37">
        <v>-0.22500000000000001</v>
      </c>
      <c r="Q37">
        <v>32</v>
      </c>
      <c r="R37">
        <v>3.6</v>
      </c>
      <c r="S37">
        <v>20</v>
      </c>
      <c r="T37">
        <v>21.395</v>
      </c>
      <c r="U37">
        <v>0.49099999999999999</v>
      </c>
      <c r="V37">
        <v>1.2809999999999999</v>
      </c>
      <c r="W37">
        <v>-0.71099999999999997</v>
      </c>
      <c r="Y37">
        <v>32</v>
      </c>
      <c r="Z37">
        <v>3.5</v>
      </c>
      <c r="AA37">
        <v>7</v>
      </c>
      <c r="AB37">
        <v>8.5180000000000007</v>
      </c>
      <c r="AC37">
        <v>0.182</v>
      </c>
      <c r="AD37">
        <v>1.2529999999999999</v>
      </c>
      <c r="AE37">
        <v>-1.704</v>
      </c>
      <c r="AG37">
        <v>32</v>
      </c>
      <c r="AH37">
        <v>3.3</v>
      </c>
      <c r="AI37">
        <v>17</v>
      </c>
      <c r="AJ37">
        <v>20.265999999999998</v>
      </c>
      <c r="AK37">
        <v>0.497</v>
      </c>
      <c r="AL37">
        <v>1.194</v>
      </c>
      <c r="AM37">
        <v>-0.69899999999999995</v>
      </c>
      <c r="AO37">
        <v>32</v>
      </c>
      <c r="AP37">
        <v>3.3</v>
      </c>
      <c r="AQ37">
        <v>23</v>
      </c>
      <c r="AR37">
        <v>28.544</v>
      </c>
      <c r="AS37">
        <v>0.67200000000000004</v>
      </c>
      <c r="AT37">
        <v>1.194</v>
      </c>
      <c r="AU37">
        <v>-0.39700000000000002</v>
      </c>
      <c r="AW37">
        <v>32</v>
      </c>
      <c r="AX37">
        <v>3.3</v>
      </c>
      <c r="AY37">
        <v>23</v>
      </c>
      <c r="AZ37">
        <v>22.89</v>
      </c>
      <c r="BA37">
        <v>0.67200000000000004</v>
      </c>
      <c r="BB37">
        <v>1.194</v>
      </c>
      <c r="BC37">
        <v>-0.39700000000000002</v>
      </c>
      <c r="BE37">
        <v>32</v>
      </c>
      <c r="BF37">
        <v>3.3</v>
      </c>
      <c r="BG37">
        <v>13</v>
      </c>
      <c r="BH37">
        <v>10.765000000000001</v>
      </c>
      <c r="BI37">
        <v>0.38</v>
      </c>
      <c r="BJ37">
        <v>1.194</v>
      </c>
      <c r="BK37">
        <v>-0.96799999999999997</v>
      </c>
    </row>
    <row r="38" spans="1:63" x14ac:dyDescent="0.25">
      <c r="A38">
        <v>33</v>
      </c>
      <c r="B38">
        <v>3.5</v>
      </c>
      <c r="C38">
        <v>17</v>
      </c>
      <c r="D38">
        <v>18.940000000000001</v>
      </c>
      <c r="E38">
        <v>0.442</v>
      </c>
      <c r="F38">
        <v>1.2529999999999999</v>
      </c>
      <c r="G38">
        <v>-0.81699999999999995</v>
      </c>
      <c r="I38">
        <v>33</v>
      </c>
      <c r="J38">
        <v>3.5</v>
      </c>
      <c r="K38">
        <v>35</v>
      </c>
      <c r="L38">
        <v>35.590000000000003</v>
      </c>
      <c r="M38">
        <v>0.90900000000000003</v>
      </c>
      <c r="N38">
        <v>1.2529999999999999</v>
      </c>
      <c r="O38">
        <v>-9.5000000000000001E-2</v>
      </c>
      <c r="Q38">
        <v>33</v>
      </c>
      <c r="R38">
        <v>3.7</v>
      </c>
      <c r="S38">
        <v>23</v>
      </c>
      <c r="T38">
        <v>21.439</v>
      </c>
      <c r="U38">
        <v>0.53500000000000003</v>
      </c>
      <c r="V38">
        <v>1.3080000000000001</v>
      </c>
      <c r="W38">
        <v>-0.626</v>
      </c>
      <c r="Y38">
        <v>33</v>
      </c>
      <c r="Z38">
        <v>3.6</v>
      </c>
      <c r="AA38">
        <v>7</v>
      </c>
      <c r="AB38">
        <v>8.82</v>
      </c>
      <c r="AC38">
        <v>0.17199999999999999</v>
      </c>
      <c r="AD38">
        <v>1.2809999999999999</v>
      </c>
      <c r="AE38">
        <v>-1.7609999999999999</v>
      </c>
      <c r="AG38">
        <v>33</v>
      </c>
      <c r="AH38">
        <v>3.4</v>
      </c>
      <c r="AI38">
        <v>17</v>
      </c>
      <c r="AJ38">
        <v>20.401</v>
      </c>
      <c r="AK38">
        <v>0.46800000000000003</v>
      </c>
      <c r="AL38">
        <v>1.224</v>
      </c>
      <c r="AM38">
        <v>-0.75900000000000001</v>
      </c>
      <c r="AO38">
        <v>33</v>
      </c>
      <c r="AP38">
        <v>3.4</v>
      </c>
      <c r="AQ38">
        <v>28</v>
      </c>
      <c r="AR38">
        <v>29.131</v>
      </c>
      <c r="AS38">
        <v>0.77100000000000002</v>
      </c>
      <c r="AT38">
        <v>1.224</v>
      </c>
      <c r="AU38">
        <v>-0.26</v>
      </c>
      <c r="AW38">
        <v>33</v>
      </c>
      <c r="AX38">
        <v>3.4</v>
      </c>
      <c r="AY38">
        <v>23</v>
      </c>
      <c r="AZ38">
        <v>23.591999999999999</v>
      </c>
      <c r="BA38">
        <v>0.63300000000000001</v>
      </c>
      <c r="BB38">
        <v>1.224</v>
      </c>
      <c r="BC38">
        <v>-0.45700000000000002</v>
      </c>
      <c r="BE38">
        <v>33</v>
      </c>
      <c r="BF38">
        <v>3.4</v>
      </c>
      <c r="BG38">
        <v>13</v>
      </c>
      <c r="BH38">
        <v>11.263999999999999</v>
      </c>
      <c r="BI38">
        <v>0.35799999999999998</v>
      </c>
      <c r="BJ38">
        <v>1.224</v>
      </c>
      <c r="BK38">
        <v>-1.0269999999999999</v>
      </c>
    </row>
    <row r="39" spans="1:63" x14ac:dyDescent="0.25">
      <c r="A39">
        <v>34</v>
      </c>
      <c r="B39">
        <v>3.6</v>
      </c>
      <c r="C39">
        <v>16</v>
      </c>
      <c r="D39">
        <v>19.600000000000001</v>
      </c>
      <c r="E39">
        <v>0.39300000000000002</v>
      </c>
      <c r="F39">
        <v>1.2809999999999999</v>
      </c>
      <c r="G39">
        <v>-0.93400000000000005</v>
      </c>
      <c r="I39">
        <v>34</v>
      </c>
      <c r="J39">
        <v>3.6</v>
      </c>
      <c r="K39">
        <v>42</v>
      </c>
      <c r="L39">
        <v>36.042999999999999</v>
      </c>
      <c r="M39">
        <v>1.032</v>
      </c>
      <c r="N39">
        <v>1.2809999999999999</v>
      </c>
      <c r="O39">
        <v>3.1E-2</v>
      </c>
      <c r="Q39">
        <v>34</v>
      </c>
      <c r="R39">
        <v>3.8</v>
      </c>
      <c r="S39">
        <v>20</v>
      </c>
      <c r="T39">
        <v>21.440999999999999</v>
      </c>
      <c r="U39">
        <v>0.441</v>
      </c>
      <c r="V39">
        <v>1.335</v>
      </c>
      <c r="W39">
        <v>-0.81899999999999995</v>
      </c>
      <c r="Y39">
        <v>34</v>
      </c>
      <c r="Z39">
        <v>3.7</v>
      </c>
      <c r="AA39">
        <v>6</v>
      </c>
      <c r="AB39">
        <v>9.1649999999999991</v>
      </c>
      <c r="AC39">
        <v>0.14000000000000001</v>
      </c>
      <c r="AD39">
        <v>1.3080000000000001</v>
      </c>
      <c r="AE39">
        <v>-1.97</v>
      </c>
      <c r="AG39">
        <v>34</v>
      </c>
      <c r="AH39">
        <v>3.5</v>
      </c>
      <c r="AI39">
        <v>19</v>
      </c>
      <c r="AJ39">
        <v>20.504000000000001</v>
      </c>
      <c r="AK39">
        <v>0.49399999999999999</v>
      </c>
      <c r="AL39">
        <v>1.2529999999999999</v>
      </c>
      <c r="AM39">
        <v>-0.70599999999999996</v>
      </c>
      <c r="AO39">
        <v>34</v>
      </c>
      <c r="AP39">
        <v>3.5</v>
      </c>
      <c r="AQ39">
        <v>38</v>
      </c>
      <c r="AR39">
        <v>29.553000000000001</v>
      </c>
      <c r="AS39">
        <v>0.98699999999999999</v>
      </c>
      <c r="AT39">
        <v>1.2529999999999999</v>
      </c>
      <c r="AU39">
        <v>-1.2999999999999999E-2</v>
      </c>
      <c r="AW39">
        <v>34</v>
      </c>
      <c r="AX39">
        <v>3.5</v>
      </c>
      <c r="AY39">
        <v>21</v>
      </c>
      <c r="AZ39">
        <v>24.225999999999999</v>
      </c>
      <c r="BA39">
        <v>0.54600000000000004</v>
      </c>
      <c r="BB39">
        <v>1.2529999999999999</v>
      </c>
      <c r="BC39">
        <v>-0.60599999999999998</v>
      </c>
      <c r="BE39">
        <v>34</v>
      </c>
      <c r="BF39">
        <v>3.5</v>
      </c>
      <c r="BG39">
        <v>12</v>
      </c>
      <c r="BH39">
        <v>11.798999999999999</v>
      </c>
      <c r="BI39">
        <v>0.312</v>
      </c>
      <c r="BJ39">
        <v>1.2529999999999999</v>
      </c>
      <c r="BK39">
        <v>-1.165</v>
      </c>
    </row>
    <row r="40" spans="1:63" x14ac:dyDescent="0.25">
      <c r="A40">
        <v>35</v>
      </c>
      <c r="B40">
        <v>3.7</v>
      </c>
      <c r="C40">
        <v>19</v>
      </c>
      <c r="D40">
        <v>20.23</v>
      </c>
      <c r="E40">
        <v>0.442</v>
      </c>
      <c r="F40">
        <v>1.3080000000000001</v>
      </c>
      <c r="G40">
        <v>-0.81699999999999995</v>
      </c>
      <c r="I40">
        <v>35</v>
      </c>
      <c r="J40">
        <v>3.7</v>
      </c>
      <c r="K40">
        <v>41</v>
      </c>
      <c r="L40">
        <v>36.463000000000001</v>
      </c>
      <c r="M40">
        <v>0.95299999999999996</v>
      </c>
      <c r="N40">
        <v>1.3080000000000001</v>
      </c>
      <c r="O40">
        <v>-4.8000000000000001E-2</v>
      </c>
      <c r="Q40">
        <v>35</v>
      </c>
      <c r="R40">
        <v>3.9</v>
      </c>
      <c r="S40">
        <v>21</v>
      </c>
      <c r="T40">
        <v>21.402000000000001</v>
      </c>
      <c r="U40">
        <v>0.439</v>
      </c>
      <c r="V40">
        <v>1.361</v>
      </c>
      <c r="W40">
        <v>-0.82199999999999995</v>
      </c>
      <c r="Y40">
        <v>35</v>
      </c>
      <c r="Z40">
        <v>3.8</v>
      </c>
      <c r="AA40">
        <v>8</v>
      </c>
      <c r="AB40">
        <v>9.5500000000000007</v>
      </c>
      <c r="AC40">
        <v>0.17599999999999999</v>
      </c>
      <c r="AD40">
        <v>1.335</v>
      </c>
      <c r="AE40">
        <v>-1.7350000000000001</v>
      </c>
      <c r="AG40">
        <v>35</v>
      </c>
      <c r="AH40">
        <v>3.6</v>
      </c>
      <c r="AI40">
        <v>23</v>
      </c>
      <c r="AJ40">
        <v>20.574999999999999</v>
      </c>
      <c r="AK40">
        <v>0.56499999999999995</v>
      </c>
      <c r="AL40">
        <v>1.2809999999999999</v>
      </c>
      <c r="AM40">
        <v>-0.57099999999999995</v>
      </c>
      <c r="AO40">
        <v>35</v>
      </c>
      <c r="AP40">
        <v>3.6</v>
      </c>
      <c r="AQ40">
        <v>28</v>
      </c>
      <c r="AR40">
        <v>29.791</v>
      </c>
      <c r="AS40">
        <v>0.68799999999999994</v>
      </c>
      <c r="AT40">
        <v>1.2809999999999999</v>
      </c>
      <c r="AU40">
        <v>-0.374</v>
      </c>
      <c r="AW40">
        <v>35</v>
      </c>
      <c r="AX40">
        <v>3.6</v>
      </c>
      <c r="AY40">
        <v>22</v>
      </c>
      <c r="AZ40">
        <v>24.785</v>
      </c>
      <c r="BA40">
        <v>0.54</v>
      </c>
      <c r="BB40">
        <v>1.2809999999999999</v>
      </c>
      <c r="BC40">
        <v>-0.61599999999999999</v>
      </c>
      <c r="BE40">
        <v>35</v>
      </c>
      <c r="BF40">
        <v>3.6</v>
      </c>
      <c r="BG40">
        <v>10</v>
      </c>
      <c r="BH40">
        <v>12.372</v>
      </c>
      <c r="BI40">
        <v>0.246</v>
      </c>
      <c r="BJ40">
        <v>1.2809999999999999</v>
      </c>
      <c r="BK40">
        <v>-1.4039999999999999</v>
      </c>
    </row>
    <row r="41" spans="1:63" x14ac:dyDescent="0.25">
      <c r="A41">
        <v>36</v>
      </c>
      <c r="B41">
        <v>3.8</v>
      </c>
      <c r="C41">
        <v>20</v>
      </c>
      <c r="D41">
        <v>20.826000000000001</v>
      </c>
      <c r="E41">
        <v>0.441</v>
      </c>
      <c r="F41">
        <v>1.335</v>
      </c>
      <c r="G41">
        <v>-0.81899999999999995</v>
      </c>
      <c r="I41">
        <v>36</v>
      </c>
      <c r="J41">
        <v>3.8</v>
      </c>
      <c r="K41">
        <v>34</v>
      </c>
      <c r="L41">
        <v>36.851999999999997</v>
      </c>
      <c r="M41">
        <v>0.749</v>
      </c>
      <c r="N41">
        <v>1.335</v>
      </c>
      <c r="O41">
        <v>-0.28799999999999998</v>
      </c>
      <c r="Q41">
        <v>36</v>
      </c>
      <c r="R41">
        <v>4</v>
      </c>
      <c r="S41">
        <v>20</v>
      </c>
      <c r="T41">
        <v>21.324999999999999</v>
      </c>
      <c r="U41">
        <v>0.39800000000000002</v>
      </c>
      <c r="V41">
        <v>1.3859999999999999</v>
      </c>
      <c r="W41">
        <v>-0.92200000000000004</v>
      </c>
      <c r="Y41">
        <v>36</v>
      </c>
      <c r="Z41">
        <v>3.9</v>
      </c>
      <c r="AA41">
        <v>10</v>
      </c>
      <c r="AB41">
        <v>9.9730000000000008</v>
      </c>
      <c r="AC41">
        <v>0.20899999999999999</v>
      </c>
      <c r="AD41">
        <v>1.361</v>
      </c>
      <c r="AE41">
        <v>-1.5640000000000001</v>
      </c>
      <c r="AG41">
        <v>36</v>
      </c>
      <c r="AH41">
        <v>3.7</v>
      </c>
      <c r="AI41">
        <v>22</v>
      </c>
      <c r="AJ41">
        <v>20.617999999999999</v>
      </c>
      <c r="AK41">
        <v>0.51200000000000001</v>
      </c>
      <c r="AL41">
        <v>1.3080000000000001</v>
      </c>
      <c r="AM41">
        <v>-0.67</v>
      </c>
      <c r="AO41">
        <v>36</v>
      </c>
      <c r="AP41">
        <v>3.7</v>
      </c>
      <c r="AQ41">
        <v>29</v>
      </c>
      <c r="AR41">
        <v>29.827999999999999</v>
      </c>
      <c r="AS41">
        <v>0.67400000000000004</v>
      </c>
      <c r="AT41">
        <v>1.3080000000000001</v>
      </c>
      <c r="AU41">
        <v>-0.39400000000000002</v>
      </c>
      <c r="AW41">
        <v>36</v>
      </c>
      <c r="AX41">
        <v>3.7</v>
      </c>
      <c r="AY41">
        <v>22</v>
      </c>
      <c r="AZ41">
        <v>25.265999999999998</v>
      </c>
      <c r="BA41">
        <v>0.51200000000000001</v>
      </c>
      <c r="BB41">
        <v>1.3080000000000001</v>
      </c>
      <c r="BC41">
        <v>-0.67</v>
      </c>
      <c r="BE41">
        <v>36</v>
      </c>
      <c r="BF41">
        <v>3.7</v>
      </c>
      <c r="BG41">
        <v>9</v>
      </c>
      <c r="BH41">
        <v>12.981</v>
      </c>
      <c r="BI41">
        <v>0.20899999999999999</v>
      </c>
      <c r="BJ41">
        <v>1.3080000000000001</v>
      </c>
      <c r="BK41">
        <v>-1.5640000000000001</v>
      </c>
    </row>
    <row r="42" spans="1:63" x14ac:dyDescent="0.25">
      <c r="A42">
        <v>37</v>
      </c>
      <c r="B42">
        <v>3.9</v>
      </c>
      <c r="C42">
        <v>29</v>
      </c>
      <c r="D42">
        <v>21.381</v>
      </c>
      <c r="E42">
        <v>0.60699999999999998</v>
      </c>
      <c r="F42">
        <v>1.361</v>
      </c>
      <c r="G42">
        <v>-0.499</v>
      </c>
      <c r="I42">
        <v>37</v>
      </c>
      <c r="J42">
        <v>3.9</v>
      </c>
      <c r="K42">
        <v>40</v>
      </c>
      <c r="L42">
        <v>37.207999999999998</v>
      </c>
      <c r="M42">
        <v>0.83699999999999997</v>
      </c>
      <c r="N42">
        <v>1.361</v>
      </c>
      <c r="O42">
        <v>-0.17799999999999999</v>
      </c>
      <c r="Q42">
        <v>37</v>
      </c>
      <c r="R42">
        <v>4.0999999999999996</v>
      </c>
      <c r="S42">
        <v>19</v>
      </c>
      <c r="T42">
        <v>21.210999999999999</v>
      </c>
      <c r="U42">
        <v>0.36</v>
      </c>
      <c r="V42">
        <v>1.411</v>
      </c>
      <c r="W42">
        <v>-1.022</v>
      </c>
      <c r="Y42">
        <v>37</v>
      </c>
      <c r="Z42">
        <v>4</v>
      </c>
      <c r="AA42">
        <v>9</v>
      </c>
      <c r="AB42">
        <v>10.433</v>
      </c>
      <c r="AC42">
        <v>0.17899999999999999</v>
      </c>
      <c r="AD42">
        <v>1.3859999999999999</v>
      </c>
      <c r="AE42">
        <v>-1.72</v>
      </c>
      <c r="AG42">
        <v>37</v>
      </c>
      <c r="AH42">
        <v>3.8</v>
      </c>
      <c r="AI42">
        <v>17</v>
      </c>
      <c r="AJ42">
        <v>20.632999999999999</v>
      </c>
      <c r="AK42">
        <v>0.375</v>
      </c>
      <c r="AL42">
        <v>1.335</v>
      </c>
      <c r="AM42">
        <v>-0.98199999999999998</v>
      </c>
      <c r="AO42">
        <v>37</v>
      </c>
      <c r="AP42">
        <v>3.8</v>
      </c>
      <c r="AQ42">
        <v>30</v>
      </c>
      <c r="AR42">
        <v>29.651</v>
      </c>
      <c r="AS42">
        <v>0.66100000000000003</v>
      </c>
      <c r="AT42">
        <v>1.335</v>
      </c>
      <c r="AU42">
        <v>-0.41399999999999998</v>
      </c>
      <c r="AW42">
        <v>37</v>
      </c>
      <c r="AX42">
        <v>3.8</v>
      </c>
      <c r="AY42">
        <v>26</v>
      </c>
      <c r="AZ42">
        <v>25.661000000000001</v>
      </c>
      <c r="BA42">
        <v>0.57299999999999995</v>
      </c>
      <c r="BB42">
        <v>1.335</v>
      </c>
      <c r="BC42">
        <v>-0.55700000000000005</v>
      </c>
      <c r="BE42">
        <v>37</v>
      </c>
      <c r="BF42">
        <v>3.8</v>
      </c>
      <c r="BG42">
        <v>15</v>
      </c>
      <c r="BH42">
        <v>13.625999999999999</v>
      </c>
      <c r="BI42">
        <v>0.33100000000000002</v>
      </c>
      <c r="BJ42">
        <v>1.335</v>
      </c>
      <c r="BK42">
        <v>-1.107</v>
      </c>
    </row>
    <row r="43" spans="1:63" x14ac:dyDescent="0.25">
      <c r="A43">
        <v>38</v>
      </c>
      <c r="B43">
        <v>4</v>
      </c>
      <c r="C43">
        <v>21</v>
      </c>
      <c r="D43">
        <v>21.891999999999999</v>
      </c>
      <c r="E43">
        <v>0.41799999999999998</v>
      </c>
      <c r="F43">
        <v>1.3859999999999999</v>
      </c>
      <c r="G43">
        <v>-0.873</v>
      </c>
      <c r="I43">
        <v>38</v>
      </c>
      <c r="J43">
        <v>4</v>
      </c>
      <c r="K43">
        <v>38</v>
      </c>
      <c r="L43">
        <v>37.529000000000003</v>
      </c>
      <c r="M43">
        <v>0.75600000000000001</v>
      </c>
      <c r="N43">
        <v>1.3859999999999999</v>
      </c>
      <c r="O43">
        <v>-0.28000000000000003</v>
      </c>
      <c r="Q43">
        <v>38</v>
      </c>
      <c r="R43">
        <v>4.2</v>
      </c>
      <c r="S43">
        <v>18</v>
      </c>
      <c r="T43">
        <v>21.064</v>
      </c>
      <c r="U43">
        <v>0.32500000000000001</v>
      </c>
      <c r="V43">
        <v>1.4350000000000001</v>
      </c>
      <c r="W43">
        <v>-1.125</v>
      </c>
      <c r="Y43">
        <v>38</v>
      </c>
      <c r="Z43">
        <v>4.0999999999999996</v>
      </c>
      <c r="AA43">
        <v>12</v>
      </c>
      <c r="AB43">
        <v>10.927</v>
      </c>
      <c r="AC43">
        <v>0.22700000000000001</v>
      </c>
      <c r="AD43">
        <v>1.411</v>
      </c>
      <c r="AE43">
        <v>-1.482</v>
      </c>
      <c r="AG43">
        <v>38</v>
      </c>
      <c r="AH43">
        <v>3.9</v>
      </c>
      <c r="AI43">
        <v>20</v>
      </c>
      <c r="AJ43">
        <v>20.623000000000001</v>
      </c>
      <c r="AK43">
        <v>0.41899999999999998</v>
      </c>
      <c r="AL43">
        <v>1.361</v>
      </c>
      <c r="AM43">
        <v>-0.871</v>
      </c>
      <c r="AO43">
        <v>38</v>
      </c>
      <c r="AP43">
        <v>3.9</v>
      </c>
      <c r="AQ43">
        <v>34</v>
      </c>
      <c r="AR43">
        <v>29.251000000000001</v>
      </c>
      <c r="AS43">
        <v>0.71199999999999997</v>
      </c>
      <c r="AT43">
        <v>1.361</v>
      </c>
      <c r="AU43">
        <v>-0.34</v>
      </c>
      <c r="AW43">
        <v>38</v>
      </c>
      <c r="AX43">
        <v>3.9</v>
      </c>
      <c r="AY43">
        <v>27</v>
      </c>
      <c r="AZ43">
        <v>25.969000000000001</v>
      </c>
      <c r="BA43">
        <v>0.56499999999999995</v>
      </c>
      <c r="BB43">
        <v>1.361</v>
      </c>
      <c r="BC43">
        <v>-0.57099999999999995</v>
      </c>
      <c r="BE43">
        <v>38</v>
      </c>
      <c r="BF43">
        <v>3.9</v>
      </c>
      <c r="BG43">
        <v>17</v>
      </c>
      <c r="BH43">
        <v>14.304</v>
      </c>
      <c r="BI43">
        <v>0.35599999999999998</v>
      </c>
      <c r="BJ43">
        <v>1.361</v>
      </c>
      <c r="BK43">
        <v>-1.0329999999999999</v>
      </c>
    </row>
    <row r="44" spans="1:63" x14ac:dyDescent="0.25">
      <c r="A44">
        <v>39</v>
      </c>
      <c r="B44">
        <v>4.0999999999999996</v>
      </c>
      <c r="C44">
        <v>22</v>
      </c>
      <c r="D44">
        <v>22.353999999999999</v>
      </c>
      <c r="E44">
        <v>0.41699999999999998</v>
      </c>
      <c r="F44">
        <v>1.411</v>
      </c>
      <c r="G44">
        <v>-0.876</v>
      </c>
      <c r="I44">
        <v>39</v>
      </c>
      <c r="J44">
        <v>4.0999999999999996</v>
      </c>
      <c r="K44">
        <v>35</v>
      </c>
      <c r="L44">
        <v>37.813000000000002</v>
      </c>
      <c r="M44">
        <v>0.66300000000000003</v>
      </c>
      <c r="N44">
        <v>1.411</v>
      </c>
      <c r="O44">
        <v>-0.41099999999999998</v>
      </c>
      <c r="Q44">
        <v>39</v>
      </c>
      <c r="R44">
        <v>4.3</v>
      </c>
      <c r="S44">
        <v>23</v>
      </c>
      <c r="T44">
        <v>20.885000000000002</v>
      </c>
      <c r="U44">
        <v>0.39600000000000002</v>
      </c>
      <c r="V44">
        <v>1.4590000000000001</v>
      </c>
      <c r="W44">
        <v>-0.92600000000000005</v>
      </c>
      <c r="Y44">
        <v>39</v>
      </c>
      <c r="Z44">
        <v>4.2</v>
      </c>
      <c r="AA44">
        <v>10</v>
      </c>
      <c r="AB44">
        <v>11.451000000000001</v>
      </c>
      <c r="AC44">
        <v>0.18</v>
      </c>
      <c r="AD44">
        <v>1.4350000000000001</v>
      </c>
      <c r="AE44">
        <v>-1.712</v>
      </c>
      <c r="AG44">
        <v>39</v>
      </c>
      <c r="AH44">
        <v>4</v>
      </c>
      <c r="AI44">
        <v>25</v>
      </c>
      <c r="AJ44">
        <v>20.591000000000001</v>
      </c>
      <c r="AK44">
        <v>0.497</v>
      </c>
      <c r="AL44">
        <v>1.3859999999999999</v>
      </c>
      <c r="AM44">
        <v>-0.69799999999999995</v>
      </c>
      <c r="AO44">
        <v>39</v>
      </c>
      <c r="AP44">
        <v>4</v>
      </c>
      <c r="AQ44">
        <v>30</v>
      </c>
      <c r="AR44">
        <v>28.626999999999999</v>
      </c>
      <c r="AS44">
        <v>0.59699999999999998</v>
      </c>
      <c r="AT44">
        <v>1.3859999999999999</v>
      </c>
      <c r="AU44">
        <v>-0.51600000000000001</v>
      </c>
      <c r="AW44">
        <v>39</v>
      </c>
      <c r="AX44">
        <v>4</v>
      </c>
      <c r="AY44">
        <v>29</v>
      </c>
      <c r="AZ44">
        <v>26.184999999999999</v>
      </c>
      <c r="BA44">
        <v>0.57699999999999996</v>
      </c>
      <c r="BB44">
        <v>1.3859999999999999</v>
      </c>
      <c r="BC44">
        <v>-0.55000000000000004</v>
      </c>
      <c r="BE44">
        <v>39</v>
      </c>
      <c r="BF44">
        <v>4</v>
      </c>
      <c r="BG44">
        <v>20</v>
      </c>
      <c r="BH44">
        <v>15.012</v>
      </c>
      <c r="BI44">
        <v>0.39800000000000002</v>
      </c>
      <c r="BJ44">
        <v>1.3859999999999999</v>
      </c>
      <c r="BK44">
        <v>-0.92200000000000004</v>
      </c>
    </row>
    <row r="45" spans="1:63" x14ac:dyDescent="0.25">
      <c r="A45">
        <v>40</v>
      </c>
      <c r="B45">
        <v>4.2</v>
      </c>
      <c r="C45">
        <v>19</v>
      </c>
      <c r="D45">
        <v>22.762</v>
      </c>
      <c r="E45">
        <v>0.34300000000000003</v>
      </c>
      <c r="F45">
        <v>1.4350000000000001</v>
      </c>
      <c r="G45">
        <v>-1.07</v>
      </c>
      <c r="I45">
        <v>40</v>
      </c>
      <c r="J45">
        <v>4.2</v>
      </c>
      <c r="K45">
        <v>30</v>
      </c>
      <c r="L45">
        <v>38.055999999999997</v>
      </c>
      <c r="M45">
        <v>0.54100000000000004</v>
      </c>
      <c r="N45">
        <v>1.4350000000000001</v>
      </c>
      <c r="O45">
        <v>-0.61399999999999999</v>
      </c>
      <c r="Q45">
        <v>40</v>
      </c>
      <c r="R45">
        <v>4.4000000000000004</v>
      </c>
      <c r="S45">
        <v>22</v>
      </c>
      <c r="T45">
        <v>20.677</v>
      </c>
      <c r="U45">
        <v>0.36199999999999999</v>
      </c>
      <c r="V45">
        <v>1.482</v>
      </c>
      <c r="W45">
        <v>-1.0169999999999999</v>
      </c>
      <c r="Y45">
        <v>40</v>
      </c>
      <c r="Z45">
        <v>4.3</v>
      </c>
      <c r="AA45">
        <v>9</v>
      </c>
      <c r="AB45">
        <v>12.003</v>
      </c>
      <c r="AC45">
        <v>0.155</v>
      </c>
      <c r="AD45">
        <v>1.4590000000000001</v>
      </c>
      <c r="AE45">
        <v>-1.865</v>
      </c>
      <c r="AG45">
        <v>40</v>
      </c>
      <c r="AH45">
        <v>4.0999999999999996</v>
      </c>
      <c r="AI45">
        <v>24</v>
      </c>
      <c r="AJ45">
        <v>20.539000000000001</v>
      </c>
      <c r="AK45">
        <v>0.45400000000000001</v>
      </c>
      <c r="AL45">
        <v>1.411</v>
      </c>
      <c r="AM45">
        <v>-0.78900000000000003</v>
      </c>
      <c r="AO45">
        <v>40</v>
      </c>
      <c r="AP45">
        <v>4.0999999999999996</v>
      </c>
      <c r="AQ45">
        <v>27</v>
      </c>
      <c r="AR45">
        <v>27.78</v>
      </c>
      <c r="AS45">
        <v>0.51100000000000001</v>
      </c>
      <c r="AT45">
        <v>1.411</v>
      </c>
      <c r="AU45">
        <v>-0.67100000000000004</v>
      </c>
      <c r="AW45">
        <v>40</v>
      </c>
      <c r="AX45">
        <v>4.0999999999999996</v>
      </c>
      <c r="AY45">
        <v>34</v>
      </c>
      <c r="AZ45">
        <v>26.306000000000001</v>
      </c>
      <c r="BA45">
        <v>0.64400000000000002</v>
      </c>
      <c r="BB45">
        <v>1.411</v>
      </c>
      <c r="BC45">
        <v>-0.44</v>
      </c>
      <c r="BE45">
        <v>40</v>
      </c>
      <c r="BF45">
        <v>4.0999999999999996</v>
      </c>
      <c r="BG45">
        <v>18</v>
      </c>
      <c r="BH45">
        <v>15.744999999999999</v>
      </c>
      <c r="BI45">
        <v>0.34100000000000003</v>
      </c>
      <c r="BJ45">
        <v>1.411</v>
      </c>
      <c r="BK45">
        <v>-1.0760000000000001</v>
      </c>
    </row>
    <row r="46" spans="1:63" x14ac:dyDescent="0.25">
      <c r="A46">
        <v>41</v>
      </c>
      <c r="B46">
        <v>4.3</v>
      </c>
      <c r="C46">
        <v>18</v>
      </c>
      <c r="D46">
        <v>23.111999999999998</v>
      </c>
      <c r="E46">
        <v>0.31</v>
      </c>
      <c r="F46">
        <v>1.4590000000000001</v>
      </c>
      <c r="G46">
        <v>-1.1719999999999999</v>
      </c>
      <c r="I46">
        <v>41</v>
      </c>
      <c r="J46">
        <v>4.3</v>
      </c>
      <c r="K46">
        <v>42</v>
      </c>
      <c r="L46">
        <v>38.256</v>
      </c>
      <c r="M46">
        <v>0.72299999999999998</v>
      </c>
      <c r="N46">
        <v>1.4590000000000001</v>
      </c>
      <c r="O46">
        <v>-0.32400000000000001</v>
      </c>
      <c r="Q46">
        <v>41</v>
      </c>
      <c r="R46">
        <v>4.5</v>
      </c>
      <c r="S46">
        <v>16</v>
      </c>
      <c r="T46">
        <v>20.443000000000001</v>
      </c>
      <c r="U46">
        <v>0.252</v>
      </c>
      <c r="V46">
        <v>1.504</v>
      </c>
      <c r="W46">
        <v>-1.38</v>
      </c>
      <c r="Y46">
        <v>41</v>
      </c>
      <c r="Z46">
        <v>4.4000000000000004</v>
      </c>
      <c r="AA46">
        <v>13</v>
      </c>
      <c r="AB46">
        <v>12.577999999999999</v>
      </c>
      <c r="AC46">
        <v>0.214</v>
      </c>
      <c r="AD46">
        <v>1.482</v>
      </c>
      <c r="AE46">
        <v>-1.5429999999999999</v>
      </c>
      <c r="AG46">
        <v>41</v>
      </c>
      <c r="AH46">
        <v>4.2</v>
      </c>
      <c r="AI46">
        <v>20</v>
      </c>
      <c r="AJ46">
        <v>20.469000000000001</v>
      </c>
      <c r="AK46">
        <v>0.36099999999999999</v>
      </c>
      <c r="AL46">
        <v>1.4350000000000001</v>
      </c>
      <c r="AM46">
        <v>-1.0189999999999999</v>
      </c>
      <c r="AO46">
        <v>41</v>
      </c>
      <c r="AP46">
        <v>4.2</v>
      </c>
      <c r="AQ46">
        <v>24</v>
      </c>
      <c r="AR46">
        <v>26.721</v>
      </c>
      <c r="AS46">
        <v>0.433</v>
      </c>
      <c r="AT46">
        <v>1.4350000000000001</v>
      </c>
      <c r="AU46">
        <v>-0.83699999999999997</v>
      </c>
      <c r="AW46">
        <v>41</v>
      </c>
      <c r="AX46">
        <v>4.2</v>
      </c>
      <c r="AY46">
        <v>29</v>
      </c>
      <c r="AZ46">
        <v>26.332000000000001</v>
      </c>
      <c r="BA46">
        <v>0.52300000000000002</v>
      </c>
      <c r="BB46">
        <v>1.4350000000000001</v>
      </c>
      <c r="BC46">
        <v>-0.64800000000000002</v>
      </c>
      <c r="BE46">
        <v>41</v>
      </c>
      <c r="BF46">
        <v>4.2</v>
      </c>
      <c r="BG46">
        <v>17</v>
      </c>
      <c r="BH46">
        <v>16.495999999999999</v>
      </c>
      <c r="BI46">
        <v>0.307</v>
      </c>
      <c r="BJ46">
        <v>1.4350000000000001</v>
      </c>
      <c r="BK46">
        <v>-1.1819999999999999</v>
      </c>
    </row>
    <row r="47" spans="1:63" x14ac:dyDescent="0.25">
      <c r="A47">
        <v>42</v>
      </c>
      <c r="B47">
        <v>4.4000000000000004</v>
      </c>
      <c r="C47">
        <v>23</v>
      </c>
      <c r="D47">
        <v>23.402999999999999</v>
      </c>
      <c r="E47">
        <v>0.378</v>
      </c>
      <c r="F47">
        <v>1.482</v>
      </c>
      <c r="G47">
        <v>-0.97199999999999998</v>
      </c>
      <c r="I47">
        <v>42</v>
      </c>
      <c r="J47">
        <v>4.4000000000000004</v>
      </c>
      <c r="K47">
        <v>38</v>
      </c>
      <c r="L47">
        <v>38.405000000000001</v>
      </c>
      <c r="M47">
        <v>0.625</v>
      </c>
      <c r="N47">
        <v>1.482</v>
      </c>
      <c r="O47">
        <v>-0.47</v>
      </c>
      <c r="Q47">
        <v>42</v>
      </c>
      <c r="R47">
        <v>4.5999999999999996</v>
      </c>
      <c r="S47">
        <v>22</v>
      </c>
      <c r="T47">
        <v>20.184999999999999</v>
      </c>
      <c r="U47">
        <v>0.33100000000000002</v>
      </c>
      <c r="V47">
        <v>1.526</v>
      </c>
      <c r="W47">
        <v>-1.1060000000000001</v>
      </c>
      <c r="Y47">
        <v>42</v>
      </c>
      <c r="Z47">
        <v>4.5</v>
      </c>
      <c r="AA47">
        <v>12</v>
      </c>
      <c r="AB47">
        <v>13.172000000000001</v>
      </c>
      <c r="AC47">
        <v>0.189</v>
      </c>
      <c r="AD47">
        <v>1.504</v>
      </c>
      <c r="AE47">
        <v>-1.6679999999999999</v>
      </c>
      <c r="AG47">
        <v>42</v>
      </c>
      <c r="AH47">
        <v>4.3</v>
      </c>
      <c r="AI47">
        <v>18</v>
      </c>
      <c r="AJ47">
        <v>20.385000000000002</v>
      </c>
      <c r="AK47">
        <v>0.31</v>
      </c>
      <c r="AL47">
        <v>1.4590000000000001</v>
      </c>
      <c r="AM47">
        <v>-1.1719999999999999</v>
      </c>
      <c r="AO47">
        <v>42</v>
      </c>
      <c r="AP47">
        <v>4.3</v>
      </c>
      <c r="AQ47">
        <v>26</v>
      </c>
      <c r="AR47">
        <v>25.463999999999999</v>
      </c>
      <c r="AS47">
        <v>0.44800000000000001</v>
      </c>
      <c r="AT47">
        <v>1.4590000000000001</v>
      </c>
      <c r="AU47">
        <v>-0.80400000000000005</v>
      </c>
      <c r="AW47">
        <v>42</v>
      </c>
      <c r="AX47">
        <v>4.3</v>
      </c>
      <c r="AY47">
        <v>28</v>
      </c>
      <c r="AZ47">
        <v>26.262</v>
      </c>
      <c r="BA47">
        <v>0.48199999999999998</v>
      </c>
      <c r="BB47">
        <v>1.4590000000000001</v>
      </c>
      <c r="BC47">
        <v>-0.73</v>
      </c>
      <c r="BE47">
        <v>42</v>
      </c>
      <c r="BF47">
        <v>4.3</v>
      </c>
      <c r="BG47">
        <v>17</v>
      </c>
      <c r="BH47">
        <v>17.257999999999999</v>
      </c>
      <c r="BI47">
        <v>0.29299999999999998</v>
      </c>
      <c r="BJ47">
        <v>1.4590000000000001</v>
      </c>
      <c r="BK47">
        <v>-1.2290000000000001</v>
      </c>
    </row>
    <row r="48" spans="1:63" x14ac:dyDescent="0.25">
      <c r="A48">
        <v>43</v>
      </c>
      <c r="B48">
        <v>4.5</v>
      </c>
      <c r="C48">
        <v>26</v>
      </c>
      <c r="D48">
        <v>23.63</v>
      </c>
      <c r="E48">
        <v>0.40899999999999997</v>
      </c>
      <c r="F48">
        <v>1.504</v>
      </c>
      <c r="G48">
        <v>-0.89500000000000002</v>
      </c>
      <c r="I48">
        <v>43</v>
      </c>
      <c r="J48">
        <v>4.5</v>
      </c>
      <c r="K48">
        <v>42</v>
      </c>
      <c r="L48">
        <v>38.500999999999998</v>
      </c>
      <c r="M48">
        <v>0.66</v>
      </c>
      <c r="N48">
        <v>1.504</v>
      </c>
      <c r="O48">
        <v>-0.41499999999999998</v>
      </c>
      <c r="Q48">
        <v>43</v>
      </c>
      <c r="R48">
        <v>4.7</v>
      </c>
      <c r="S48">
        <v>17</v>
      </c>
      <c r="T48">
        <v>19.905000000000001</v>
      </c>
      <c r="U48">
        <v>0.245</v>
      </c>
      <c r="V48">
        <v>1.548</v>
      </c>
      <c r="W48">
        <v>-1.407</v>
      </c>
      <c r="Y48">
        <v>43</v>
      </c>
      <c r="Z48">
        <v>4.5999999999999996</v>
      </c>
      <c r="AA48">
        <v>12</v>
      </c>
      <c r="AB48">
        <v>13.782999999999999</v>
      </c>
      <c r="AC48">
        <v>0.18099999999999999</v>
      </c>
      <c r="AD48">
        <v>1.526</v>
      </c>
      <c r="AE48">
        <v>-1.712</v>
      </c>
      <c r="AG48">
        <v>43</v>
      </c>
      <c r="AH48">
        <v>4.4000000000000004</v>
      </c>
      <c r="AI48">
        <v>18</v>
      </c>
      <c r="AJ48">
        <v>20.29</v>
      </c>
      <c r="AK48">
        <v>0.29599999999999999</v>
      </c>
      <c r="AL48">
        <v>1.482</v>
      </c>
      <c r="AM48">
        <v>-1.218</v>
      </c>
      <c r="AO48">
        <v>43</v>
      </c>
      <c r="AP48">
        <v>4.4000000000000004</v>
      </c>
      <c r="AQ48">
        <v>30</v>
      </c>
      <c r="AR48">
        <v>24.033000000000001</v>
      </c>
      <c r="AS48">
        <v>0.49299999999999999</v>
      </c>
      <c r="AT48">
        <v>1.482</v>
      </c>
      <c r="AU48">
        <v>-0.70699999999999996</v>
      </c>
      <c r="AW48">
        <v>43</v>
      </c>
      <c r="AX48">
        <v>4.4000000000000004</v>
      </c>
      <c r="AY48">
        <v>30</v>
      </c>
      <c r="AZ48">
        <v>26.096</v>
      </c>
      <c r="BA48">
        <v>0.49299999999999999</v>
      </c>
      <c r="BB48">
        <v>1.482</v>
      </c>
      <c r="BC48">
        <v>-0.70699999999999996</v>
      </c>
      <c r="BE48">
        <v>43</v>
      </c>
      <c r="BF48">
        <v>4.4000000000000004</v>
      </c>
      <c r="BG48">
        <v>17</v>
      </c>
      <c r="BH48">
        <v>18.021000000000001</v>
      </c>
      <c r="BI48">
        <v>0.28000000000000003</v>
      </c>
      <c r="BJ48">
        <v>1.482</v>
      </c>
      <c r="BK48">
        <v>-1.2749999999999999</v>
      </c>
    </row>
    <row r="49" spans="1:63" x14ac:dyDescent="0.25">
      <c r="A49">
        <v>44</v>
      </c>
      <c r="B49">
        <v>4.5999999999999996</v>
      </c>
      <c r="C49">
        <v>29</v>
      </c>
      <c r="D49">
        <v>23.791</v>
      </c>
      <c r="E49">
        <v>0.436</v>
      </c>
      <c r="F49">
        <v>1.526</v>
      </c>
      <c r="G49">
        <v>-0.83</v>
      </c>
      <c r="I49">
        <v>44</v>
      </c>
      <c r="J49">
        <v>4.5999999999999996</v>
      </c>
      <c r="K49">
        <v>41</v>
      </c>
      <c r="L49">
        <v>38.534999999999997</v>
      </c>
      <c r="M49">
        <v>0.61699999999999999</v>
      </c>
      <c r="N49">
        <v>1.526</v>
      </c>
      <c r="O49">
        <v>-0.48299999999999998</v>
      </c>
      <c r="Q49">
        <v>44</v>
      </c>
      <c r="R49">
        <v>4.8</v>
      </c>
      <c r="S49">
        <v>17</v>
      </c>
      <c r="T49">
        <v>19.606999999999999</v>
      </c>
      <c r="U49">
        <v>0.23499999999999999</v>
      </c>
      <c r="V49">
        <v>1.569</v>
      </c>
      <c r="W49">
        <v>-1.4490000000000001</v>
      </c>
      <c r="Y49">
        <v>44</v>
      </c>
      <c r="Z49">
        <v>4.7</v>
      </c>
      <c r="AA49">
        <v>11</v>
      </c>
      <c r="AB49">
        <v>14.404999999999999</v>
      </c>
      <c r="AC49">
        <v>0.159</v>
      </c>
      <c r="AD49">
        <v>1.548</v>
      </c>
      <c r="AE49">
        <v>-1.8420000000000001</v>
      </c>
      <c r="AG49">
        <v>44</v>
      </c>
      <c r="AH49">
        <v>4.5</v>
      </c>
      <c r="AI49">
        <v>13</v>
      </c>
      <c r="AJ49">
        <v>20.184999999999999</v>
      </c>
      <c r="AK49">
        <v>0.20399999999999999</v>
      </c>
      <c r="AL49">
        <v>1.504</v>
      </c>
      <c r="AM49">
        <v>-1.5880000000000001</v>
      </c>
      <c r="AO49">
        <v>44</v>
      </c>
      <c r="AP49">
        <v>4.5</v>
      </c>
      <c r="AQ49">
        <v>24</v>
      </c>
      <c r="AR49">
        <v>22.457000000000001</v>
      </c>
      <c r="AS49">
        <v>0.377</v>
      </c>
      <c r="AT49">
        <v>1.504</v>
      </c>
      <c r="AU49">
        <v>-0.97499999999999998</v>
      </c>
      <c r="AW49">
        <v>44</v>
      </c>
      <c r="AX49">
        <v>4.5</v>
      </c>
      <c r="AY49">
        <v>24</v>
      </c>
      <c r="AZ49">
        <v>25.835000000000001</v>
      </c>
      <c r="BA49">
        <v>0.377</v>
      </c>
      <c r="BB49">
        <v>1.504</v>
      </c>
      <c r="BC49">
        <v>-0.97499999999999998</v>
      </c>
      <c r="BE49">
        <v>44</v>
      </c>
      <c r="BF49">
        <v>4.5</v>
      </c>
      <c r="BG49">
        <v>12</v>
      </c>
      <c r="BH49">
        <v>18.776</v>
      </c>
      <c r="BI49">
        <v>0.189</v>
      </c>
      <c r="BJ49">
        <v>1.504</v>
      </c>
      <c r="BK49">
        <v>-1.6679999999999999</v>
      </c>
    </row>
    <row r="50" spans="1:63" x14ac:dyDescent="0.25">
      <c r="A50">
        <v>45</v>
      </c>
      <c r="B50">
        <v>4.7</v>
      </c>
      <c r="C50">
        <v>27</v>
      </c>
      <c r="D50">
        <v>23.885999999999999</v>
      </c>
      <c r="E50">
        <v>0.38900000000000001</v>
      </c>
      <c r="F50">
        <v>1.548</v>
      </c>
      <c r="G50">
        <v>-0.94399999999999995</v>
      </c>
      <c r="I50">
        <v>45</v>
      </c>
      <c r="J50">
        <v>4.7</v>
      </c>
      <c r="K50">
        <v>35</v>
      </c>
      <c r="L50">
        <v>38.500999999999998</v>
      </c>
      <c r="M50">
        <v>0.504</v>
      </c>
      <c r="N50">
        <v>1.548</v>
      </c>
      <c r="O50">
        <v>-0.68500000000000005</v>
      </c>
      <c r="Q50">
        <v>45</v>
      </c>
      <c r="R50">
        <v>4.9000000000000004</v>
      </c>
      <c r="S50">
        <v>16</v>
      </c>
      <c r="T50">
        <v>19.292999999999999</v>
      </c>
      <c r="U50">
        <v>0.21199999999999999</v>
      </c>
      <c r="V50">
        <v>1.589</v>
      </c>
      <c r="W50">
        <v>-1.5509999999999999</v>
      </c>
      <c r="Y50">
        <v>45</v>
      </c>
      <c r="Z50">
        <v>4.8</v>
      </c>
      <c r="AA50">
        <v>19</v>
      </c>
      <c r="AB50">
        <v>15.032999999999999</v>
      </c>
      <c r="AC50">
        <v>0.26200000000000001</v>
      </c>
      <c r="AD50">
        <v>1.569</v>
      </c>
      <c r="AE50">
        <v>-1.3380000000000001</v>
      </c>
      <c r="AG50">
        <v>45</v>
      </c>
      <c r="AH50">
        <v>4.5999999999999996</v>
      </c>
      <c r="AI50">
        <v>18</v>
      </c>
      <c r="AJ50">
        <v>20.074999999999999</v>
      </c>
      <c r="AK50">
        <v>0.27100000000000002</v>
      </c>
      <c r="AL50">
        <v>1.526</v>
      </c>
      <c r="AM50">
        <v>-1.306</v>
      </c>
      <c r="AO50">
        <v>45</v>
      </c>
      <c r="AP50">
        <v>4.5999999999999996</v>
      </c>
      <c r="AQ50">
        <v>16</v>
      </c>
      <c r="AR50">
        <v>20.773</v>
      </c>
      <c r="AS50">
        <v>0.24099999999999999</v>
      </c>
      <c r="AT50">
        <v>1.526</v>
      </c>
      <c r="AU50">
        <v>-1.4239999999999999</v>
      </c>
      <c r="AW50">
        <v>45</v>
      </c>
      <c r="AX50">
        <v>4.5999999999999996</v>
      </c>
      <c r="AY50">
        <v>25</v>
      </c>
      <c r="AZ50">
        <v>25.481000000000002</v>
      </c>
      <c r="BA50">
        <v>0.376</v>
      </c>
      <c r="BB50">
        <v>1.526</v>
      </c>
      <c r="BC50">
        <v>-0.97799999999999998</v>
      </c>
      <c r="BE50">
        <v>45</v>
      </c>
      <c r="BF50">
        <v>4.5999999999999996</v>
      </c>
      <c r="BG50">
        <v>13</v>
      </c>
      <c r="BH50">
        <v>19.507999999999999</v>
      </c>
      <c r="BI50">
        <v>0.19600000000000001</v>
      </c>
      <c r="BJ50">
        <v>1.526</v>
      </c>
      <c r="BK50">
        <v>-1.6319999999999999</v>
      </c>
    </row>
    <row r="51" spans="1:63" x14ac:dyDescent="0.25">
      <c r="A51">
        <v>46</v>
      </c>
      <c r="B51">
        <v>4.8</v>
      </c>
      <c r="C51">
        <v>33</v>
      </c>
      <c r="D51">
        <v>23.913</v>
      </c>
      <c r="E51">
        <v>0.45600000000000002</v>
      </c>
      <c r="F51">
        <v>1.569</v>
      </c>
      <c r="G51">
        <v>-0.78500000000000003</v>
      </c>
      <c r="I51">
        <v>46</v>
      </c>
      <c r="J51">
        <v>4.8</v>
      </c>
      <c r="K51">
        <v>40</v>
      </c>
      <c r="L51">
        <v>38.390999999999998</v>
      </c>
      <c r="M51">
        <v>0.55300000000000005</v>
      </c>
      <c r="N51">
        <v>1.569</v>
      </c>
      <c r="O51">
        <v>-0.59299999999999997</v>
      </c>
      <c r="Q51">
        <v>46</v>
      </c>
      <c r="R51">
        <v>5</v>
      </c>
      <c r="S51">
        <v>19</v>
      </c>
      <c r="T51">
        <v>18.963999999999999</v>
      </c>
      <c r="U51">
        <v>0.24199999999999999</v>
      </c>
      <c r="V51">
        <v>1.609</v>
      </c>
      <c r="W51">
        <v>-1.419</v>
      </c>
      <c r="Y51">
        <v>46</v>
      </c>
      <c r="Z51">
        <v>4.9000000000000004</v>
      </c>
      <c r="AA51">
        <v>20</v>
      </c>
      <c r="AB51">
        <v>15.664999999999999</v>
      </c>
      <c r="AC51">
        <v>0.26500000000000001</v>
      </c>
      <c r="AD51">
        <v>1.589</v>
      </c>
      <c r="AE51">
        <v>-1.327</v>
      </c>
      <c r="AG51">
        <v>46</v>
      </c>
      <c r="AH51">
        <v>4.7</v>
      </c>
      <c r="AI51">
        <v>14</v>
      </c>
      <c r="AJ51">
        <v>19.962</v>
      </c>
      <c r="AK51">
        <v>0.20200000000000001</v>
      </c>
      <c r="AL51">
        <v>1.548</v>
      </c>
      <c r="AM51">
        <v>-1.601</v>
      </c>
      <c r="AO51">
        <v>46</v>
      </c>
      <c r="AP51">
        <v>4.7</v>
      </c>
      <c r="AQ51">
        <v>12</v>
      </c>
      <c r="AR51">
        <v>19.023</v>
      </c>
      <c r="AS51">
        <v>0.17299999999999999</v>
      </c>
      <c r="AT51">
        <v>1.548</v>
      </c>
      <c r="AU51">
        <v>-1.7549999999999999</v>
      </c>
      <c r="AW51">
        <v>46</v>
      </c>
      <c r="AX51">
        <v>4.7</v>
      </c>
      <c r="AY51">
        <v>26</v>
      </c>
      <c r="AZ51">
        <v>25.039000000000001</v>
      </c>
      <c r="BA51">
        <v>0.375</v>
      </c>
      <c r="BB51">
        <v>1.548</v>
      </c>
      <c r="BC51">
        <v>-0.98199999999999998</v>
      </c>
      <c r="BE51">
        <v>46</v>
      </c>
      <c r="BF51">
        <v>4.7</v>
      </c>
      <c r="BG51">
        <v>20</v>
      </c>
      <c r="BH51">
        <v>20.206</v>
      </c>
      <c r="BI51">
        <v>0.28799999999999998</v>
      </c>
      <c r="BJ51">
        <v>1.548</v>
      </c>
      <c r="BK51">
        <v>-1.244</v>
      </c>
    </row>
    <row r="52" spans="1:63" x14ac:dyDescent="0.25">
      <c r="A52">
        <v>47</v>
      </c>
      <c r="B52">
        <v>4.9000000000000004</v>
      </c>
      <c r="C52">
        <v>24</v>
      </c>
      <c r="D52">
        <v>23.872</v>
      </c>
      <c r="E52">
        <v>0.318</v>
      </c>
      <c r="F52">
        <v>1.589</v>
      </c>
      <c r="G52">
        <v>-1.145</v>
      </c>
      <c r="I52">
        <v>47</v>
      </c>
      <c r="J52">
        <v>4.9000000000000004</v>
      </c>
      <c r="K52">
        <v>42</v>
      </c>
      <c r="L52">
        <v>38.197000000000003</v>
      </c>
      <c r="M52">
        <v>0.55700000000000005</v>
      </c>
      <c r="N52">
        <v>1.589</v>
      </c>
      <c r="O52">
        <v>-0.58599999999999997</v>
      </c>
      <c r="Q52">
        <v>47</v>
      </c>
      <c r="R52">
        <v>5.0999999999999996</v>
      </c>
      <c r="S52">
        <v>21</v>
      </c>
      <c r="T52">
        <v>18.625</v>
      </c>
      <c r="U52">
        <v>0.25700000000000001</v>
      </c>
      <c r="V52">
        <v>1.629</v>
      </c>
      <c r="W52">
        <v>-1.359</v>
      </c>
      <c r="Y52">
        <v>47</v>
      </c>
      <c r="Z52">
        <v>5</v>
      </c>
      <c r="AA52">
        <v>20</v>
      </c>
      <c r="AB52">
        <v>16.294</v>
      </c>
      <c r="AC52">
        <v>0.255</v>
      </c>
      <c r="AD52">
        <v>1.609</v>
      </c>
      <c r="AE52">
        <v>-1.3680000000000001</v>
      </c>
      <c r="AG52">
        <v>47</v>
      </c>
      <c r="AH52">
        <v>4.8</v>
      </c>
      <c r="AI52">
        <v>14</v>
      </c>
      <c r="AJ52">
        <v>19.850000000000001</v>
      </c>
      <c r="AK52">
        <v>0.193</v>
      </c>
      <c r="AL52">
        <v>1.569</v>
      </c>
      <c r="AM52">
        <v>-1.643</v>
      </c>
      <c r="AO52">
        <v>47</v>
      </c>
      <c r="AP52">
        <v>4.8</v>
      </c>
      <c r="AQ52">
        <v>15</v>
      </c>
      <c r="AR52">
        <v>17.254999999999999</v>
      </c>
      <c r="AS52">
        <v>0.20699999999999999</v>
      </c>
      <c r="AT52">
        <v>1.569</v>
      </c>
      <c r="AU52">
        <v>-1.5740000000000001</v>
      </c>
      <c r="AW52">
        <v>47</v>
      </c>
      <c r="AX52">
        <v>4.8</v>
      </c>
      <c r="AY52">
        <v>24</v>
      </c>
      <c r="AZ52">
        <v>24.510999999999999</v>
      </c>
      <c r="BA52">
        <v>0.33200000000000002</v>
      </c>
      <c r="BB52">
        <v>1.569</v>
      </c>
      <c r="BC52">
        <v>-1.1040000000000001</v>
      </c>
      <c r="BE52">
        <v>47</v>
      </c>
      <c r="BF52">
        <v>4.8</v>
      </c>
      <c r="BG52">
        <v>22</v>
      </c>
      <c r="BH52">
        <v>20.855</v>
      </c>
      <c r="BI52">
        <v>0.30399999999999999</v>
      </c>
      <c r="BJ52">
        <v>1.569</v>
      </c>
      <c r="BK52">
        <v>-1.1910000000000001</v>
      </c>
    </row>
    <row r="53" spans="1:63" x14ac:dyDescent="0.25">
      <c r="A53">
        <v>48</v>
      </c>
      <c r="B53">
        <v>5</v>
      </c>
      <c r="C53">
        <v>23</v>
      </c>
      <c r="D53">
        <v>23.765000000000001</v>
      </c>
      <c r="E53">
        <v>0.29299999999999998</v>
      </c>
      <c r="F53">
        <v>1.609</v>
      </c>
      <c r="G53">
        <v>-1.228</v>
      </c>
      <c r="I53">
        <v>48</v>
      </c>
      <c r="J53">
        <v>5</v>
      </c>
      <c r="K53">
        <v>37</v>
      </c>
      <c r="L53">
        <v>37.908999999999999</v>
      </c>
      <c r="M53">
        <v>0.47099999999999997</v>
      </c>
      <c r="N53">
        <v>1.609</v>
      </c>
      <c r="O53">
        <v>-0.753</v>
      </c>
      <c r="Q53">
        <v>48</v>
      </c>
      <c r="R53">
        <v>5.2</v>
      </c>
      <c r="S53">
        <v>19</v>
      </c>
      <c r="T53">
        <v>18.274999999999999</v>
      </c>
      <c r="U53">
        <v>0.224</v>
      </c>
      <c r="V53">
        <v>1.649</v>
      </c>
      <c r="W53">
        <v>-1.498</v>
      </c>
      <c r="Y53">
        <v>48</v>
      </c>
      <c r="Z53">
        <v>5.0999999999999996</v>
      </c>
      <c r="AA53">
        <v>18</v>
      </c>
      <c r="AB53">
        <v>16.917000000000002</v>
      </c>
      <c r="AC53">
        <v>0.22</v>
      </c>
      <c r="AD53">
        <v>1.629</v>
      </c>
      <c r="AE53">
        <v>-1.5129999999999999</v>
      </c>
      <c r="AG53">
        <v>48</v>
      </c>
      <c r="AH53">
        <v>4.9000000000000004</v>
      </c>
      <c r="AI53">
        <v>22</v>
      </c>
      <c r="AJ53">
        <v>19.742000000000001</v>
      </c>
      <c r="AK53">
        <v>0.29199999999999998</v>
      </c>
      <c r="AL53">
        <v>1.589</v>
      </c>
      <c r="AM53">
        <v>-1.232</v>
      </c>
      <c r="AO53">
        <v>48</v>
      </c>
      <c r="AP53">
        <v>4.9000000000000004</v>
      </c>
      <c r="AQ53">
        <v>17</v>
      </c>
      <c r="AR53">
        <v>15.52</v>
      </c>
      <c r="AS53">
        <v>0.22500000000000001</v>
      </c>
      <c r="AT53">
        <v>1.589</v>
      </c>
      <c r="AU53">
        <v>-1.49</v>
      </c>
      <c r="AW53">
        <v>48</v>
      </c>
      <c r="AX53">
        <v>4.9000000000000004</v>
      </c>
      <c r="AY53">
        <v>22</v>
      </c>
      <c r="AZ53">
        <v>23.902000000000001</v>
      </c>
      <c r="BA53">
        <v>0.29199999999999998</v>
      </c>
      <c r="BB53">
        <v>1.589</v>
      </c>
      <c r="BC53">
        <v>-1.232</v>
      </c>
      <c r="BE53">
        <v>48</v>
      </c>
      <c r="BF53">
        <v>4.9000000000000004</v>
      </c>
      <c r="BG53">
        <v>25</v>
      </c>
      <c r="BH53">
        <v>21.439</v>
      </c>
      <c r="BI53">
        <v>0.33100000000000002</v>
      </c>
      <c r="BJ53">
        <v>1.589</v>
      </c>
      <c r="BK53">
        <v>-1.1040000000000001</v>
      </c>
    </row>
    <row r="54" spans="1:63" x14ac:dyDescent="0.25">
      <c r="A54">
        <v>49</v>
      </c>
      <c r="B54">
        <v>5.0999999999999996</v>
      </c>
      <c r="C54">
        <v>20</v>
      </c>
      <c r="D54">
        <v>23.593</v>
      </c>
      <c r="E54">
        <v>0.245</v>
      </c>
      <c r="F54">
        <v>1.629</v>
      </c>
      <c r="G54">
        <v>-1.407</v>
      </c>
      <c r="I54">
        <v>49</v>
      </c>
      <c r="J54">
        <v>5.0999999999999996</v>
      </c>
      <c r="K54">
        <v>43</v>
      </c>
      <c r="L54">
        <v>37.517000000000003</v>
      </c>
      <c r="M54">
        <v>0.52600000000000002</v>
      </c>
      <c r="N54">
        <v>1.629</v>
      </c>
      <c r="O54">
        <v>-0.64200000000000002</v>
      </c>
      <c r="Q54">
        <v>49</v>
      </c>
      <c r="R54">
        <v>5.3</v>
      </c>
      <c r="S54">
        <v>17</v>
      </c>
      <c r="T54">
        <v>17.917999999999999</v>
      </c>
      <c r="U54">
        <v>0.193</v>
      </c>
      <c r="V54">
        <v>1.6679999999999999</v>
      </c>
      <c r="W54">
        <v>-1.647</v>
      </c>
      <c r="Y54">
        <v>49</v>
      </c>
      <c r="Z54">
        <v>5.2</v>
      </c>
      <c r="AA54">
        <v>13</v>
      </c>
      <c r="AB54">
        <v>17.527000000000001</v>
      </c>
      <c r="AC54">
        <v>0.153</v>
      </c>
      <c r="AD54">
        <v>1.649</v>
      </c>
      <c r="AE54">
        <v>-1.877</v>
      </c>
      <c r="AG54">
        <v>49</v>
      </c>
      <c r="AH54">
        <v>5</v>
      </c>
      <c r="AI54">
        <v>19</v>
      </c>
      <c r="AJ54">
        <v>19.64</v>
      </c>
      <c r="AK54">
        <v>0.24199999999999999</v>
      </c>
      <c r="AL54">
        <v>1.609</v>
      </c>
      <c r="AM54">
        <v>-1.419</v>
      </c>
      <c r="AO54">
        <v>49</v>
      </c>
      <c r="AP54">
        <v>5</v>
      </c>
      <c r="AQ54">
        <v>15</v>
      </c>
      <c r="AR54">
        <v>13.875</v>
      </c>
      <c r="AS54">
        <v>0.191</v>
      </c>
      <c r="AT54">
        <v>1.609</v>
      </c>
      <c r="AU54">
        <v>-1.6559999999999999</v>
      </c>
      <c r="AW54">
        <v>49</v>
      </c>
      <c r="AX54">
        <v>5</v>
      </c>
      <c r="AY54">
        <v>19</v>
      </c>
      <c r="AZ54">
        <v>23.218</v>
      </c>
      <c r="BA54">
        <v>0.24199999999999999</v>
      </c>
      <c r="BB54">
        <v>1.609</v>
      </c>
      <c r="BC54">
        <v>-1.419</v>
      </c>
      <c r="BE54">
        <v>49</v>
      </c>
      <c r="BF54">
        <v>5</v>
      </c>
      <c r="BG54">
        <v>28</v>
      </c>
      <c r="BH54">
        <v>21.940999999999999</v>
      </c>
      <c r="BI54">
        <v>0.35699999999999998</v>
      </c>
      <c r="BJ54">
        <v>1.609</v>
      </c>
      <c r="BK54">
        <v>-1.0309999999999999</v>
      </c>
    </row>
    <row r="55" spans="1:63" x14ac:dyDescent="0.25">
      <c r="A55">
        <v>50</v>
      </c>
      <c r="B55">
        <v>5.2</v>
      </c>
      <c r="C55">
        <v>17</v>
      </c>
      <c r="D55">
        <v>23.359000000000002</v>
      </c>
      <c r="E55">
        <v>0.2</v>
      </c>
      <c r="F55">
        <v>1.649</v>
      </c>
      <c r="G55">
        <v>-1.609</v>
      </c>
      <c r="I55">
        <v>50</v>
      </c>
      <c r="J55">
        <v>5.2</v>
      </c>
      <c r="K55">
        <v>38</v>
      </c>
      <c r="L55">
        <v>37.012999999999998</v>
      </c>
      <c r="M55">
        <v>0.44700000000000001</v>
      </c>
      <c r="N55">
        <v>1.649</v>
      </c>
      <c r="O55">
        <v>-0.80400000000000005</v>
      </c>
      <c r="Q55">
        <v>50</v>
      </c>
      <c r="R55">
        <v>5.4</v>
      </c>
      <c r="S55">
        <v>15</v>
      </c>
      <c r="T55">
        <v>17.555</v>
      </c>
      <c r="U55">
        <v>0.16400000000000001</v>
      </c>
      <c r="V55">
        <v>1.6859999999999999</v>
      </c>
      <c r="W55">
        <v>-1.8089999999999999</v>
      </c>
      <c r="Y55">
        <v>50</v>
      </c>
      <c r="Z55">
        <v>5.3</v>
      </c>
      <c r="AA55">
        <v>15</v>
      </c>
      <c r="AB55">
        <v>18.122</v>
      </c>
      <c r="AC55">
        <v>0.17</v>
      </c>
      <c r="AD55">
        <v>1.6679999999999999</v>
      </c>
      <c r="AE55">
        <v>-1.772</v>
      </c>
      <c r="AG55">
        <v>50</v>
      </c>
      <c r="AH55">
        <v>5.0999999999999996</v>
      </c>
      <c r="AI55">
        <v>19</v>
      </c>
      <c r="AJ55">
        <v>19.547000000000001</v>
      </c>
      <c r="AK55">
        <v>0.23300000000000001</v>
      </c>
      <c r="AL55">
        <v>1.629</v>
      </c>
      <c r="AM55">
        <v>-1.4590000000000001</v>
      </c>
      <c r="AO55">
        <v>50</v>
      </c>
      <c r="AP55">
        <v>5.0999999999999996</v>
      </c>
      <c r="AQ55">
        <v>14</v>
      </c>
      <c r="AR55">
        <v>12.372999999999999</v>
      </c>
      <c r="AS55">
        <v>0.17100000000000001</v>
      </c>
      <c r="AT55">
        <v>1.629</v>
      </c>
      <c r="AU55">
        <v>-1.764</v>
      </c>
      <c r="AW55">
        <v>50</v>
      </c>
      <c r="AX55">
        <v>5.0999999999999996</v>
      </c>
      <c r="AY55">
        <v>25</v>
      </c>
      <c r="AZ55">
        <v>22.465</v>
      </c>
      <c r="BA55">
        <v>0.30599999999999999</v>
      </c>
      <c r="BB55">
        <v>1.629</v>
      </c>
      <c r="BC55">
        <v>-1.1839999999999999</v>
      </c>
      <c r="BE55">
        <v>50</v>
      </c>
      <c r="BF55">
        <v>5.0999999999999996</v>
      </c>
      <c r="BG55">
        <v>20</v>
      </c>
      <c r="BH55">
        <v>22.344999999999999</v>
      </c>
      <c r="BI55">
        <v>0.245</v>
      </c>
      <c r="BJ55">
        <v>1.629</v>
      </c>
      <c r="BK55">
        <v>-1.407</v>
      </c>
    </row>
    <row r="56" spans="1:63" x14ac:dyDescent="0.25">
      <c r="A56">
        <v>51</v>
      </c>
      <c r="B56">
        <v>5.3</v>
      </c>
      <c r="C56">
        <v>21</v>
      </c>
      <c r="D56">
        <v>23.065000000000001</v>
      </c>
      <c r="E56">
        <v>0.23799999999999999</v>
      </c>
      <c r="F56">
        <v>1.6679999999999999</v>
      </c>
      <c r="G56">
        <v>-1.4359999999999999</v>
      </c>
      <c r="I56">
        <v>51</v>
      </c>
      <c r="J56">
        <v>5.3</v>
      </c>
      <c r="K56">
        <v>35</v>
      </c>
      <c r="L56">
        <v>36.386000000000003</v>
      </c>
      <c r="M56">
        <v>0.39700000000000002</v>
      </c>
      <c r="N56">
        <v>1.6679999999999999</v>
      </c>
      <c r="O56">
        <v>-0.92500000000000004</v>
      </c>
      <c r="Q56">
        <v>51</v>
      </c>
      <c r="R56">
        <v>5.5</v>
      </c>
      <c r="S56">
        <v>23</v>
      </c>
      <c r="T56">
        <v>17.187999999999999</v>
      </c>
      <c r="U56">
        <v>0.24199999999999999</v>
      </c>
      <c r="V56">
        <v>1.7050000000000001</v>
      </c>
      <c r="W56">
        <v>-1.419</v>
      </c>
      <c r="Y56">
        <v>51</v>
      </c>
      <c r="Z56">
        <v>5.4</v>
      </c>
      <c r="AA56">
        <v>17</v>
      </c>
      <c r="AB56">
        <v>18.696000000000002</v>
      </c>
      <c r="AC56">
        <v>0.186</v>
      </c>
      <c r="AD56">
        <v>1.6859999999999999</v>
      </c>
      <c r="AE56">
        <v>-1.6839999999999999</v>
      </c>
      <c r="AG56">
        <v>51</v>
      </c>
      <c r="AH56">
        <v>5.2</v>
      </c>
      <c r="AI56">
        <v>14</v>
      </c>
      <c r="AJ56">
        <v>19.466999999999999</v>
      </c>
      <c r="AK56">
        <v>0.16500000000000001</v>
      </c>
      <c r="AL56">
        <v>1.649</v>
      </c>
      <c r="AM56">
        <v>-1.8029999999999999</v>
      </c>
      <c r="AO56">
        <v>51</v>
      </c>
      <c r="AP56">
        <v>5.2</v>
      </c>
      <c r="AQ56">
        <v>12</v>
      </c>
      <c r="AR56">
        <v>11.07</v>
      </c>
      <c r="AS56">
        <v>0.14099999999999999</v>
      </c>
      <c r="AT56">
        <v>1.649</v>
      </c>
      <c r="AU56">
        <v>-1.9570000000000001</v>
      </c>
      <c r="AW56">
        <v>51</v>
      </c>
      <c r="AX56">
        <v>5.2</v>
      </c>
      <c r="AY56">
        <v>25</v>
      </c>
      <c r="AZ56">
        <v>21.649000000000001</v>
      </c>
      <c r="BA56">
        <v>0.29399999999999998</v>
      </c>
      <c r="BB56">
        <v>1.649</v>
      </c>
      <c r="BC56">
        <v>-1.2230000000000001</v>
      </c>
      <c r="BE56">
        <v>51</v>
      </c>
      <c r="BF56">
        <v>5.2</v>
      </c>
      <c r="BG56">
        <v>22</v>
      </c>
      <c r="BH56">
        <v>22.632999999999999</v>
      </c>
      <c r="BI56">
        <v>0.25900000000000001</v>
      </c>
      <c r="BJ56">
        <v>1.649</v>
      </c>
      <c r="BK56">
        <v>-1.351</v>
      </c>
    </row>
    <row r="57" spans="1:63" x14ac:dyDescent="0.25">
      <c r="A57">
        <v>52</v>
      </c>
      <c r="B57">
        <v>5.4</v>
      </c>
      <c r="C57">
        <v>23</v>
      </c>
      <c r="D57">
        <v>22.716000000000001</v>
      </c>
      <c r="E57">
        <v>0.251</v>
      </c>
      <c r="F57">
        <v>1.6859999999999999</v>
      </c>
      <c r="G57">
        <v>-1.3819999999999999</v>
      </c>
      <c r="I57">
        <v>52</v>
      </c>
      <c r="J57">
        <v>5.4</v>
      </c>
      <c r="K57">
        <v>33</v>
      </c>
      <c r="L57">
        <v>35.625</v>
      </c>
      <c r="M57">
        <v>0.36</v>
      </c>
      <c r="N57">
        <v>1.6859999999999999</v>
      </c>
      <c r="O57">
        <v>-1.0209999999999999</v>
      </c>
      <c r="Q57">
        <v>52</v>
      </c>
      <c r="R57">
        <v>5.6</v>
      </c>
      <c r="S57">
        <v>23</v>
      </c>
      <c r="T57">
        <v>16.817</v>
      </c>
      <c r="U57">
        <v>0.23300000000000001</v>
      </c>
      <c r="V57">
        <v>1.7230000000000001</v>
      </c>
      <c r="W57">
        <v>-1.4550000000000001</v>
      </c>
      <c r="Y57">
        <v>52</v>
      </c>
      <c r="Z57">
        <v>5.5</v>
      </c>
      <c r="AA57">
        <v>19</v>
      </c>
      <c r="AB57">
        <v>19.244</v>
      </c>
      <c r="AC57">
        <v>0.2</v>
      </c>
      <c r="AD57">
        <v>1.7050000000000001</v>
      </c>
      <c r="AE57">
        <v>-1.61</v>
      </c>
      <c r="AG57">
        <v>52</v>
      </c>
      <c r="AH57">
        <v>5.3</v>
      </c>
      <c r="AI57">
        <v>23</v>
      </c>
      <c r="AJ57">
        <v>19.402000000000001</v>
      </c>
      <c r="AK57">
        <v>0.26100000000000001</v>
      </c>
      <c r="AL57">
        <v>1.6679999999999999</v>
      </c>
      <c r="AM57">
        <v>-1.345</v>
      </c>
      <c r="AO57">
        <v>52</v>
      </c>
      <c r="AP57">
        <v>5.3</v>
      </c>
      <c r="AQ57">
        <v>10</v>
      </c>
      <c r="AR57">
        <v>10.013999999999999</v>
      </c>
      <c r="AS57">
        <v>0.113</v>
      </c>
      <c r="AT57">
        <v>1.6679999999999999</v>
      </c>
      <c r="AU57">
        <v>-2.1779999999999999</v>
      </c>
      <c r="AW57">
        <v>52</v>
      </c>
      <c r="AX57">
        <v>5.3</v>
      </c>
      <c r="AY57">
        <v>20</v>
      </c>
      <c r="AZ57">
        <v>20.777000000000001</v>
      </c>
      <c r="BA57">
        <v>0.22700000000000001</v>
      </c>
      <c r="BB57">
        <v>1.6679999999999999</v>
      </c>
      <c r="BC57">
        <v>-1.484</v>
      </c>
      <c r="BE57">
        <v>52</v>
      </c>
      <c r="BF57">
        <v>5.3</v>
      </c>
      <c r="BG57">
        <v>19</v>
      </c>
      <c r="BH57">
        <v>22.788</v>
      </c>
      <c r="BI57">
        <v>0.215</v>
      </c>
      <c r="BJ57">
        <v>1.6679999999999999</v>
      </c>
      <c r="BK57">
        <v>-1.536</v>
      </c>
    </row>
    <row r="58" spans="1:63" x14ac:dyDescent="0.25">
      <c r="A58">
        <v>53</v>
      </c>
      <c r="B58">
        <v>5.5</v>
      </c>
      <c r="C58">
        <v>21</v>
      </c>
      <c r="D58">
        <v>22.317</v>
      </c>
      <c r="E58">
        <v>0.221</v>
      </c>
      <c r="F58">
        <v>1.7050000000000001</v>
      </c>
      <c r="G58">
        <v>-1.51</v>
      </c>
      <c r="I58">
        <v>53</v>
      </c>
      <c r="J58">
        <v>5.5</v>
      </c>
      <c r="K58">
        <v>31</v>
      </c>
      <c r="L58">
        <v>34.722999999999999</v>
      </c>
      <c r="M58">
        <v>0.32600000000000001</v>
      </c>
      <c r="N58">
        <v>1.7050000000000001</v>
      </c>
      <c r="O58">
        <v>-1.1200000000000001</v>
      </c>
      <c r="Q58">
        <v>53</v>
      </c>
      <c r="R58">
        <v>5.7</v>
      </c>
      <c r="S58">
        <v>20</v>
      </c>
      <c r="T58">
        <v>16.443999999999999</v>
      </c>
      <c r="U58">
        <v>0.19600000000000001</v>
      </c>
      <c r="V58">
        <v>1.74</v>
      </c>
      <c r="W58">
        <v>-1.63</v>
      </c>
      <c r="Y58">
        <v>53</v>
      </c>
      <c r="Z58">
        <v>5.6</v>
      </c>
      <c r="AA58">
        <v>19</v>
      </c>
      <c r="AB58">
        <v>19.760999999999999</v>
      </c>
      <c r="AC58">
        <v>0.193</v>
      </c>
      <c r="AD58">
        <v>1.7230000000000001</v>
      </c>
      <c r="AE58">
        <v>-1.6459999999999999</v>
      </c>
      <c r="AG58">
        <v>53</v>
      </c>
      <c r="AH58">
        <v>5.4</v>
      </c>
      <c r="AI58">
        <v>22</v>
      </c>
      <c r="AJ58">
        <v>19.353999999999999</v>
      </c>
      <c r="AK58">
        <v>0.24</v>
      </c>
      <c r="AL58">
        <v>1.6859999999999999</v>
      </c>
      <c r="AM58">
        <v>-1.4259999999999999</v>
      </c>
      <c r="AO58">
        <v>53</v>
      </c>
      <c r="AP58">
        <v>5.4</v>
      </c>
      <c r="AQ58">
        <v>10</v>
      </c>
      <c r="AR58">
        <v>9.2469999999999999</v>
      </c>
      <c r="AS58">
        <v>0.109</v>
      </c>
      <c r="AT58">
        <v>1.6859999999999999</v>
      </c>
      <c r="AU58">
        <v>-2.2149999999999999</v>
      </c>
      <c r="AW58">
        <v>53</v>
      </c>
      <c r="AX58">
        <v>5.4</v>
      </c>
      <c r="AY58">
        <v>16</v>
      </c>
      <c r="AZ58">
        <v>19.856000000000002</v>
      </c>
      <c r="BA58">
        <v>0.17499999999999999</v>
      </c>
      <c r="BB58">
        <v>1.6859999999999999</v>
      </c>
      <c r="BC58">
        <v>-1.7450000000000001</v>
      </c>
      <c r="BE58">
        <v>53</v>
      </c>
      <c r="BF58">
        <v>5.4</v>
      </c>
      <c r="BG58">
        <v>18</v>
      </c>
      <c r="BH58">
        <v>22.792999999999999</v>
      </c>
      <c r="BI58">
        <v>0.19600000000000001</v>
      </c>
      <c r="BJ58">
        <v>1.6859999999999999</v>
      </c>
      <c r="BK58">
        <v>-1.627</v>
      </c>
    </row>
    <row r="59" spans="1:63" x14ac:dyDescent="0.25">
      <c r="A59">
        <v>54</v>
      </c>
      <c r="B59">
        <v>5.6</v>
      </c>
      <c r="C59">
        <v>20</v>
      </c>
      <c r="D59">
        <v>21.872</v>
      </c>
      <c r="E59">
        <v>0.20300000000000001</v>
      </c>
      <c r="F59">
        <v>1.7230000000000001</v>
      </c>
      <c r="G59">
        <v>-1.595</v>
      </c>
      <c r="I59">
        <v>54</v>
      </c>
      <c r="J59">
        <v>5.6</v>
      </c>
      <c r="K59">
        <v>27</v>
      </c>
      <c r="L59">
        <v>33.667999999999999</v>
      </c>
      <c r="M59">
        <v>0.27400000000000002</v>
      </c>
      <c r="N59">
        <v>1.7230000000000001</v>
      </c>
      <c r="O59">
        <v>-1.294</v>
      </c>
      <c r="Q59">
        <v>54</v>
      </c>
      <c r="R59">
        <v>5.8</v>
      </c>
      <c r="S59">
        <v>15</v>
      </c>
      <c r="T59">
        <v>16.068999999999999</v>
      </c>
      <c r="U59">
        <v>0.14199999999999999</v>
      </c>
      <c r="V59">
        <v>1.758</v>
      </c>
      <c r="W59">
        <v>-1.952</v>
      </c>
      <c r="Y59">
        <v>54</v>
      </c>
      <c r="Z59">
        <v>5.7</v>
      </c>
      <c r="AA59">
        <v>20</v>
      </c>
      <c r="AB59">
        <v>20.244</v>
      </c>
      <c r="AC59">
        <v>0.19600000000000001</v>
      </c>
      <c r="AD59">
        <v>1.74</v>
      </c>
      <c r="AE59">
        <v>-1.63</v>
      </c>
      <c r="AG59">
        <v>54</v>
      </c>
      <c r="AH59">
        <v>5.5</v>
      </c>
      <c r="AI59">
        <v>22</v>
      </c>
      <c r="AJ59">
        <v>19.327000000000002</v>
      </c>
      <c r="AK59">
        <v>0.23100000000000001</v>
      </c>
      <c r="AL59">
        <v>1.7050000000000001</v>
      </c>
      <c r="AM59">
        <v>-1.4630000000000001</v>
      </c>
      <c r="AO59">
        <v>54</v>
      </c>
      <c r="AP59">
        <v>5.5</v>
      </c>
      <c r="AQ59">
        <v>10</v>
      </c>
      <c r="AR59">
        <v>8.7989999999999995</v>
      </c>
      <c r="AS59">
        <v>0.105</v>
      </c>
      <c r="AT59">
        <v>1.7050000000000001</v>
      </c>
      <c r="AU59">
        <v>-2.2519999999999998</v>
      </c>
      <c r="AW59">
        <v>54</v>
      </c>
      <c r="AX59">
        <v>5.5</v>
      </c>
      <c r="AY59">
        <v>17</v>
      </c>
      <c r="AZ59">
        <v>18.89</v>
      </c>
      <c r="BA59">
        <v>0.17899999999999999</v>
      </c>
      <c r="BB59">
        <v>1.7050000000000001</v>
      </c>
      <c r="BC59">
        <v>-1.7210000000000001</v>
      </c>
      <c r="BE59">
        <v>54</v>
      </c>
      <c r="BF59">
        <v>5.5</v>
      </c>
      <c r="BG59">
        <v>25</v>
      </c>
      <c r="BH59">
        <v>22.634</v>
      </c>
      <c r="BI59">
        <v>0.26300000000000001</v>
      </c>
      <c r="BJ59">
        <v>1.7050000000000001</v>
      </c>
      <c r="BK59">
        <v>-1.335</v>
      </c>
    </row>
    <row r="60" spans="1:63" x14ac:dyDescent="0.25">
      <c r="A60">
        <v>55</v>
      </c>
      <c r="B60">
        <v>5.7</v>
      </c>
      <c r="C60">
        <v>22</v>
      </c>
      <c r="D60">
        <v>21.39</v>
      </c>
      <c r="E60">
        <v>0.216</v>
      </c>
      <c r="F60">
        <v>1.74</v>
      </c>
      <c r="G60">
        <v>-1.5349999999999999</v>
      </c>
      <c r="I60">
        <v>55</v>
      </c>
      <c r="J60">
        <v>5.7</v>
      </c>
      <c r="K60">
        <v>31</v>
      </c>
      <c r="L60">
        <v>32.454999999999998</v>
      </c>
      <c r="M60">
        <v>0.30399999999999999</v>
      </c>
      <c r="N60">
        <v>1.74</v>
      </c>
      <c r="O60">
        <v>-1.1919999999999999</v>
      </c>
      <c r="Q60">
        <v>55</v>
      </c>
      <c r="R60">
        <v>5.9</v>
      </c>
      <c r="S60">
        <v>12</v>
      </c>
      <c r="T60">
        <v>15.693</v>
      </c>
      <c r="U60">
        <v>0.11</v>
      </c>
      <c r="V60">
        <v>1.7749999999999999</v>
      </c>
      <c r="W60">
        <v>-2.21</v>
      </c>
      <c r="Y60">
        <v>55</v>
      </c>
      <c r="Z60">
        <v>5.8</v>
      </c>
      <c r="AA60">
        <v>22</v>
      </c>
      <c r="AB60">
        <v>20.689</v>
      </c>
      <c r="AC60">
        <v>0.20799999999999999</v>
      </c>
      <c r="AD60">
        <v>1.758</v>
      </c>
      <c r="AE60">
        <v>-1.569</v>
      </c>
      <c r="AG60">
        <v>55</v>
      </c>
      <c r="AH60">
        <v>5.6</v>
      </c>
      <c r="AI60">
        <v>21</v>
      </c>
      <c r="AJ60">
        <v>19.321999999999999</v>
      </c>
      <c r="AK60">
        <v>0.21299999999999999</v>
      </c>
      <c r="AL60">
        <v>1.7230000000000001</v>
      </c>
      <c r="AM60">
        <v>-1.546</v>
      </c>
      <c r="AO60">
        <v>55</v>
      </c>
      <c r="AP60">
        <v>5.6</v>
      </c>
      <c r="AQ60">
        <v>8</v>
      </c>
      <c r="AR60">
        <v>8.6809999999999992</v>
      </c>
      <c r="AS60">
        <v>8.1000000000000003E-2</v>
      </c>
      <c r="AT60">
        <v>1.7230000000000001</v>
      </c>
      <c r="AU60">
        <v>-2.5110000000000001</v>
      </c>
      <c r="AW60">
        <v>55</v>
      </c>
      <c r="AX60">
        <v>5.6</v>
      </c>
      <c r="AY60">
        <v>16</v>
      </c>
      <c r="AZ60">
        <v>17.885000000000002</v>
      </c>
      <c r="BA60">
        <v>0.16200000000000001</v>
      </c>
      <c r="BB60">
        <v>1.7230000000000001</v>
      </c>
      <c r="BC60">
        <v>-1.8180000000000001</v>
      </c>
      <c r="BE60">
        <v>55</v>
      </c>
      <c r="BF60">
        <v>5.6</v>
      </c>
      <c r="BG60">
        <v>25</v>
      </c>
      <c r="BH60">
        <v>22.297000000000001</v>
      </c>
      <c r="BI60">
        <v>0.254</v>
      </c>
      <c r="BJ60">
        <v>1.7230000000000001</v>
      </c>
      <c r="BK60">
        <v>-1.371</v>
      </c>
    </row>
    <row r="61" spans="1:63" x14ac:dyDescent="0.25">
      <c r="A61">
        <v>56</v>
      </c>
      <c r="B61">
        <v>5.8</v>
      </c>
      <c r="C61">
        <v>28</v>
      </c>
      <c r="D61">
        <v>20.875</v>
      </c>
      <c r="E61">
        <v>0.26500000000000001</v>
      </c>
      <c r="F61">
        <v>1.758</v>
      </c>
      <c r="G61">
        <v>-1.3280000000000001</v>
      </c>
      <c r="I61">
        <v>56</v>
      </c>
      <c r="J61">
        <v>5.8</v>
      </c>
      <c r="K61">
        <v>38</v>
      </c>
      <c r="L61">
        <v>31.074999999999999</v>
      </c>
      <c r="M61">
        <v>0.36</v>
      </c>
      <c r="N61">
        <v>1.758</v>
      </c>
      <c r="O61">
        <v>-1.0229999999999999</v>
      </c>
      <c r="Q61">
        <v>56</v>
      </c>
      <c r="R61">
        <v>6</v>
      </c>
      <c r="S61">
        <v>16</v>
      </c>
      <c r="T61">
        <v>15.315</v>
      </c>
      <c r="U61">
        <v>0.14099999999999999</v>
      </c>
      <c r="V61">
        <v>1.792</v>
      </c>
      <c r="W61">
        <v>-1.956</v>
      </c>
      <c r="Y61">
        <v>56</v>
      </c>
      <c r="Z61">
        <v>5.9</v>
      </c>
      <c r="AA61">
        <v>23</v>
      </c>
      <c r="AB61">
        <v>21.088999999999999</v>
      </c>
      <c r="AC61">
        <v>0.21</v>
      </c>
      <c r="AD61">
        <v>1.7749999999999999</v>
      </c>
      <c r="AE61">
        <v>-1.5589999999999999</v>
      </c>
      <c r="AG61">
        <v>56</v>
      </c>
      <c r="AH61">
        <v>5.7</v>
      </c>
      <c r="AI61">
        <v>22</v>
      </c>
      <c r="AJ61">
        <v>19.341000000000001</v>
      </c>
      <c r="AK61">
        <v>0.216</v>
      </c>
      <c r="AL61">
        <v>1.74</v>
      </c>
      <c r="AM61">
        <v>-1.5349999999999999</v>
      </c>
      <c r="AO61">
        <v>56</v>
      </c>
      <c r="AP61">
        <v>5.7</v>
      </c>
      <c r="AQ61">
        <v>8</v>
      </c>
      <c r="AR61">
        <v>8.8859999999999992</v>
      </c>
      <c r="AS61">
        <v>7.8E-2</v>
      </c>
      <c r="AT61">
        <v>1.74</v>
      </c>
      <c r="AU61">
        <v>-2.5459999999999998</v>
      </c>
      <c r="AW61">
        <v>56</v>
      </c>
      <c r="AX61">
        <v>5.7</v>
      </c>
      <c r="AY61">
        <v>13</v>
      </c>
      <c r="AZ61">
        <v>16.846</v>
      </c>
      <c r="BA61">
        <v>0.127</v>
      </c>
      <c r="BB61">
        <v>1.74</v>
      </c>
      <c r="BC61">
        <v>-2.0609999999999999</v>
      </c>
      <c r="BE61">
        <v>56</v>
      </c>
      <c r="BF61">
        <v>5.7</v>
      </c>
      <c r="BG61">
        <v>26</v>
      </c>
      <c r="BH61">
        <v>21.77</v>
      </c>
      <c r="BI61">
        <v>0.255</v>
      </c>
      <c r="BJ61">
        <v>1.74</v>
      </c>
      <c r="BK61">
        <v>-1.3680000000000001</v>
      </c>
    </row>
    <row r="62" spans="1:63" x14ac:dyDescent="0.25">
      <c r="A62">
        <v>57</v>
      </c>
      <c r="B62">
        <v>5.9</v>
      </c>
      <c r="C62">
        <v>20</v>
      </c>
      <c r="D62">
        <v>20.335000000000001</v>
      </c>
      <c r="E62">
        <v>0.183</v>
      </c>
      <c r="F62">
        <v>1.7749999999999999</v>
      </c>
      <c r="G62">
        <v>-1.6990000000000001</v>
      </c>
      <c r="I62">
        <v>57</v>
      </c>
      <c r="J62">
        <v>5.9</v>
      </c>
      <c r="K62">
        <v>27</v>
      </c>
      <c r="L62">
        <v>29.524000000000001</v>
      </c>
      <c r="M62">
        <v>0.247</v>
      </c>
      <c r="N62">
        <v>1.7749999999999999</v>
      </c>
      <c r="O62">
        <v>-1.399</v>
      </c>
      <c r="Q62">
        <v>57</v>
      </c>
      <c r="R62">
        <v>6.1</v>
      </c>
      <c r="S62">
        <v>12</v>
      </c>
      <c r="T62">
        <v>14.936</v>
      </c>
      <c r="U62">
        <v>0.10299999999999999</v>
      </c>
      <c r="V62">
        <v>1.8080000000000001</v>
      </c>
      <c r="W62">
        <v>-2.2759999999999998</v>
      </c>
      <c r="Y62">
        <v>57</v>
      </c>
      <c r="Z62">
        <v>6</v>
      </c>
      <c r="AA62">
        <v>27</v>
      </c>
      <c r="AB62">
        <v>21.443000000000001</v>
      </c>
      <c r="AC62">
        <v>0.23899999999999999</v>
      </c>
      <c r="AD62">
        <v>1.792</v>
      </c>
      <c r="AE62">
        <v>-1.4319999999999999</v>
      </c>
      <c r="AG62">
        <v>57</v>
      </c>
      <c r="AH62">
        <v>5.8</v>
      </c>
      <c r="AI62">
        <v>22</v>
      </c>
      <c r="AJ62">
        <v>19.385000000000002</v>
      </c>
      <c r="AK62">
        <v>0.20799999999999999</v>
      </c>
      <c r="AL62">
        <v>1.758</v>
      </c>
      <c r="AM62">
        <v>-1.569</v>
      </c>
      <c r="AW62">
        <v>57</v>
      </c>
      <c r="AX62">
        <v>5.8</v>
      </c>
      <c r="AY62">
        <v>16</v>
      </c>
      <c r="AZ62">
        <v>15.776</v>
      </c>
      <c r="BA62">
        <v>0.151</v>
      </c>
      <c r="BB62">
        <v>1.758</v>
      </c>
      <c r="BC62">
        <v>-1.8879999999999999</v>
      </c>
      <c r="BE62">
        <v>57</v>
      </c>
      <c r="BF62">
        <v>5.8</v>
      </c>
      <c r="BG62">
        <v>22</v>
      </c>
      <c r="BH62">
        <v>21.045999999999999</v>
      </c>
      <c r="BI62">
        <v>0.20799999999999999</v>
      </c>
      <c r="BJ62">
        <v>1.758</v>
      </c>
      <c r="BK62">
        <v>-1.569</v>
      </c>
    </row>
    <row r="63" spans="1:63" x14ac:dyDescent="0.25">
      <c r="A63">
        <v>58</v>
      </c>
      <c r="B63">
        <v>6</v>
      </c>
      <c r="C63">
        <v>18</v>
      </c>
      <c r="D63">
        <v>19.777999999999999</v>
      </c>
      <c r="E63">
        <v>0.159</v>
      </c>
      <c r="F63">
        <v>1.792</v>
      </c>
      <c r="G63">
        <v>-1.8380000000000001</v>
      </c>
      <c r="I63">
        <v>58</v>
      </c>
      <c r="J63">
        <v>6</v>
      </c>
      <c r="K63">
        <v>28</v>
      </c>
      <c r="L63">
        <v>27.798999999999999</v>
      </c>
      <c r="M63">
        <v>0.248</v>
      </c>
      <c r="N63">
        <v>1.792</v>
      </c>
      <c r="O63">
        <v>-1.3959999999999999</v>
      </c>
      <c r="Q63">
        <v>58</v>
      </c>
      <c r="R63">
        <v>6.2</v>
      </c>
      <c r="S63">
        <v>12</v>
      </c>
      <c r="T63">
        <v>14.554</v>
      </c>
      <c r="U63">
        <v>9.9000000000000005E-2</v>
      </c>
      <c r="V63">
        <v>1.825</v>
      </c>
      <c r="W63">
        <v>-2.3090000000000002</v>
      </c>
      <c r="Y63">
        <v>58</v>
      </c>
      <c r="Z63">
        <v>6.1</v>
      </c>
      <c r="AA63">
        <v>26</v>
      </c>
      <c r="AB63">
        <v>21.745999999999999</v>
      </c>
      <c r="AC63">
        <v>0.222</v>
      </c>
      <c r="AD63">
        <v>1.8080000000000001</v>
      </c>
      <c r="AE63">
        <v>-1.5029999999999999</v>
      </c>
      <c r="AG63">
        <v>58</v>
      </c>
      <c r="AH63">
        <v>5.9</v>
      </c>
      <c r="AI63">
        <v>23</v>
      </c>
      <c r="AJ63">
        <v>19.457000000000001</v>
      </c>
      <c r="AK63">
        <v>0.21</v>
      </c>
      <c r="AL63">
        <v>1.7749999999999999</v>
      </c>
      <c r="AM63">
        <v>-1.5589999999999999</v>
      </c>
      <c r="AS63">
        <f>AVERAGE(AS6:AS61)</f>
        <v>1.8081964285714285</v>
      </c>
      <c r="AW63">
        <v>58</v>
      </c>
      <c r="AX63">
        <v>5.9</v>
      </c>
      <c r="AY63">
        <v>17</v>
      </c>
      <c r="AZ63">
        <v>14.673999999999999</v>
      </c>
      <c r="BA63">
        <v>0.155</v>
      </c>
      <c r="BB63">
        <v>1.7749999999999999</v>
      </c>
      <c r="BC63">
        <v>-1.861</v>
      </c>
      <c r="BE63">
        <v>58</v>
      </c>
      <c r="BF63">
        <v>5.9</v>
      </c>
      <c r="BG63">
        <v>21</v>
      </c>
      <c r="BH63">
        <v>20.120999999999999</v>
      </c>
      <c r="BI63">
        <v>0.192</v>
      </c>
      <c r="BJ63">
        <v>1.7749999999999999</v>
      </c>
      <c r="BK63">
        <v>-1.65</v>
      </c>
    </row>
    <row r="64" spans="1:63" x14ac:dyDescent="0.25">
      <c r="A64">
        <v>59</v>
      </c>
      <c r="B64">
        <v>6.1</v>
      </c>
      <c r="C64">
        <v>19</v>
      </c>
      <c r="D64">
        <v>19.21</v>
      </c>
      <c r="E64">
        <v>0.16300000000000001</v>
      </c>
      <c r="F64">
        <v>1.8080000000000001</v>
      </c>
      <c r="G64">
        <v>-1.8169999999999999</v>
      </c>
      <c r="I64">
        <v>59</v>
      </c>
      <c r="J64">
        <v>6.1</v>
      </c>
      <c r="K64">
        <v>25</v>
      </c>
      <c r="L64">
        <v>25.901</v>
      </c>
      <c r="M64">
        <v>0.214</v>
      </c>
      <c r="N64">
        <v>1.8080000000000001</v>
      </c>
      <c r="O64">
        <v>-1.542</v>
      </c>
      <c r="Q64">
        <v>59</v>
      </c>
      <c r="R64">
        <v>6.3</v>
      </c>
      <c r="S64">
        <v>13</v>
      </c>
      <c r="T64">
        <v>14.169</v>
      </c>
      <c r="U64">
        <v>0.104</v>
      </c>
      <c r="V64">
        <v>1.841</v>
      </c>
      <c r="W64">
        <v>-2.2610000000000001</v>
      </c>
      <c r="Y64">
        <v>59</v>
      </c>
      <c r="Z64">
        <v>6.2</v>
      </c>
      <c r="AA64">
        <v>24</v>
      </c>
      <c r="AB64">
        <v>21.995000000000001</v>
      </c>
      <c r="AC64">
        <v>0.19900000000000001</v>
      </c>
      <c r="AD64">
        <v>1.825</v>
      </c>
      <c r="AE64">
        <v>-1.6160000000000001</v>
      </c>
      <c r="AG64">
        <v>59</v>
      </c>
      <c r="AH64">
        <v>6</v>
      </c>
      <c r="AI64">
        <v>29</v>
      </c>
      <c r="AJ64">
        <v>19.556000000000001</v>
      </c>
      <c r="AK64">
        <v>0.25600000000000001</v>
      </c>
      <c r="AL64">
        <v>1.792</v>
      </c>
      <c r="AM64">
        <v>-1.361</v>
      </c>
      <c r="AW64">
        <v>59</v>
      </c>
      <c r="AX64">
        <v>6</v>
      </c>
      <c r="AY64">
        <v>15</v>
      </c>
      <c r="AZ64">
        <v>13.539</v>
      </c>
      <c r="BA64">
        <v>0.13300000000000001</v>
      </c>
      <c r="BB64">
        <v>1.792</v>
      </c>
      <c r="BC64">
        <v>-2.02</v>
      </c>
      <c r="BE64">
        <v>59</v>
      </c>
      <c r="BF64">
        <v>6</v>
      </c>
      <c r="BG64">
        <v>19</v>
      </c>
      <c r="BH64">
        <v>18.997</v>
      </c>
      <c r="BI64">
        <v>0.16800000000000001</v>
      </c>
      <c r="BJ64">
        <v>1.792</v>
      </c>
      <c r="BK64">
        <v>-1.784</v>
      </c>
    </row>
    <row r="65" spans="1:63" x14ac:dyDescent="0.25">
      <c r="A65">
        <v>60</v>
      </c>
      <c r="B65">
        <v>6.2</v>
      </c>
      <c r="C65">
        <v>18</v>
      </c>
      <c r="D65">
        <v>18.64</v>
      </c>
      <c r="E65">
        <v>0.14899999999999999</v>
      </c>
      <c r="F65">
        <v>1.825</v>
      </c>
      <c r="G65">
        <v>-1.903</v>
      </c>
      <c r="I65">
        <v>60</v>
      </c>
      <c r="J65">
        <v>6.2</v>
      </c>
      <c r="K65">
        <v>30</v>
      </c>
      <c r="L65">
        <v>23.832000000000001</v>
      </c>
      <c r="M65">
        <v>0.248</v>
      </c>
      <c r="N65">
        <v>1.825</v>
      </c>
      <c r="O65">
        <v>-1.393</v>
      </c>
      <c r="Q65">
        <v>60</v>
      </c>
      <c r="R65">
        <v>6.4</v>
      </c>
      <c r="S65">
        <v>15</v>
      </c>
      <c r="T65">
        <v>13.779</v>
      </c>
      <c r="U65">
        <v>0.11700000000000001</v>
      </c>
      <c r="V65">
        <v>1.8560000000000001</v>
      </c>
      <c r="W65">
        <v>-2.149</v>
      </c>
      <c r="Y65">
        <v>60</v>
      </c>
      <c r="Z65">
        <v>6.3</v>
      </c>
      <c r="AA65">
        <v>22</v>
      </c>
      <c r="AB65">
        <v>22.186</v>
      </c>
      <c r="AC65">
        <v>0.17599999999999999</v>
      </c>
      <c r="AD65">
        <v>1.841</v>
      </c>
      <c r="AE65">
        <v>-1.7350000000000001</v>
      </c>
      <c r="AG65">
        <v>60</v>
      </c>
      <c r="AH65">
        <v>6.1</v>
      </c>
      <c r="AI65">
        <v>24</v>
      </c>
      <c r="AJ65">
        <v>19.684999999999999</v>
      </c>
      <c r="AK65">
        <v>0.20499999999999999</v>
      </c>
      <c r="AL65">
        <v>1.8080000000000001</v>
      </c>
      <c r="AM65">
        <v>-1.583</v>
      </c>
      <c r="AW65">
        <v>60</v>
      </c>
      <c r="AX65">
        <v>6.1</v>
      </c>
      <c r="AY65">
        <v>14</v>
      </c>
      <c r="AZ65">
        <v>12.365</v>
      </c>
      <c r="BA65">
        <v>0.12</v>
      </c>
      <c r="BB65">
        <v>1.8080000000000001</v>
      </c>
      <c r="BC65">
        <v>-2.1219999999999999</v>
      </c>
      <c r="BE65">
        <v>60</v>
      </c>
      <c r="BF65">
        <v>6.1</v>
      </c>
      <c r="BG65">
        <v>18</v>
      </c>
      <c r="BH65">
        <v>17.681000000000001</v>
      </c>
      <c r="BI65">
        <v>0.154</v>
      </c>
      <c r="BJ65">
        <v>1.8080000000000001</v>
      </c>
      <c r="BK65">
        <v>-1.871</v>
      </c>
    </row>
    <row r="66" spans="1:63" x14ac:dyDescent="0.25">
      <c r="A66">
        <v>61</v>
      </c>
      <c r="B66">
        <v>6.3</v>
      </c>
      <c r="C66">
        <v>14</v>
      </c>
      <c r="D66">
        <v>18.073</v>
      </c>
      <c r="E66">
        <v>0.112</v>
      </c>
      <c r="F66">
        <v>1.841</v>
      </c>
      <c r="G66">
        <v>-2.1869999999999998</v>
      </c>
      <c r="I66">
        <v>61</v>
      </c>
      <c r="J66">
        <v>6.3</v>
      </c>
      <c r="K66">
        <v>21</v>
      </c>
      <c r="L66">
        <v>21.6</v>
      </c>
      <c r="M66">
        <v>0.16800000000000001</v>
      </c>
      <c r="N66">
        <v>1.841</v>
      </c>
      <c r="O66">
        <v>-1.7809999999999999</v>
      </c>
      <c r="Q66">
        <v>61</v>
      </c>
      <c r="R66">
        <v>6.5</v>
      </c>
      <c r="S66">
        <v>14</v>
      </c>
      <c r="T66">
        <v>13.384</v>
      </c>
      <c r="U66">
        <v>0.105</v>
      </c>
      <c r="V66">
        <v>1.8720000000000001</v>
      </c>
      <c r="W66">
        <v>-2.2490000000000001</v>
      </c>
      <c r="Y66">
        <v>61</v>
      </c>
      <c r="Z66">
        <v>6.4</v>
      </c>
      <c r="AA66">
        <v>22</v>
      </c>
      <c r="AB66">
        <v>22.315999999999999</v>
      </c>
      <c r="AC66">
        <v>0.17100000000000001</v>
      </c>
      <c r="AD66">
        <v>1.8560000000000001</v>
      </c>
      <c r="AE66">
        <v>-1.766</v>
      </c>
      <c r="AG66">
        <v>61</v>
      </c>
      <c r="AH66">
        <v>6.2</v>
      </c>
      <c r="AI66">
        <v>19</v>
      </c>
      <c r="AJ66">
        <v>19.841999999999999</v>
      </c>
      <c r="AK66">
        <v>0.157</v>
      </c>
      <c r="AL66">
        <v>1.825</v>
      </c>
      <c r="AM66">
        <v>-1.849</v>
      </c>
      <c r="AW66">
        <v>61</v>
      </c>
      <c r="AX66">
        <v>6.2</v>
      </c>
      <c r="AY66">
        <v>16</v>
      </c>
      <c r="AZ66">
        <v>11.145</v>
      </c>
      <c r="BA66">
        <v>0.13200000000000001</v>
      </c>
      <c r="BB66">
        <v>1.825</v>
      </c>
      <c r="BC66">
        <v>-2.0209999999999999</v>
      </c>
      <c r="BE66">
        <v>61</v>
      </c>
      <c r="BF66">
        <v>6.2</v>
      </c>
      <c r="BG66">
        <v>11</v>
      </c>
      <c r="BH66">
        <v>16.189</v>
      </c>
      <c r="BI66">
        <v>9.0999999999999998E-2</v>
      </c>
      <c r="BJ66">
        <v>1.825</v>
      </c>
      <c r="BK66">
        <v>-2.3959999999999999</v>
      </c>
    </row>
    <row r="67" spans="1:63" x14ac:dyDescent="0.25">
      <c r="A67">
        <v>62</v>
      </c>
      <c r="B67">
        <v>6.4</v>
      </c>
      <c r="C67">
        <v>19</v>
      </c>
      <c r="D67">
        <v>17.516999999999999</v>
      </c>
      <c r="E67">
        <v>0.14799999999999999</v>
      </c>
      <c r="F67">
        <v>1.8560000000000001</v>
      </c>
      <c r="G67">
        <v>-1.913</v>
      </c>
      <c r="I67">
        <v>62</v>
      </c>
      <c r="J67">
        <v>6.4</v>
      </c>
      <c r="K67">
        <v>17</v>
      </c>
      <c r="L67">
        <v>19.216999999999999</v>
      </c>
      <c r="M67">
        <v>0.13200000000000001</v>
      </c>
      <c r="N67">
        <v>1.8560000000000001</v>
      </c>
      <c r="O67">
        <v>-2.024</v>
      </c>
      <c r="Q67">
        <v>62</v>
      </c>
      <c r="R67">
        <v>6.6</v>
      </c>
      <c r="S67">
        <v>16</v>
      </c>
      <c r="T67">
        <v>12.981999999999999</v>
      </c>
      <c r="U67">
        <v>0.11700000000000001</v>
      </c>
      <c r="V67">
        <v>1.887</v>
      </c>
      <c r="W67">
        <v>-2.1459999999999999</v>
      </c>
      <c r="Y67">
        <v>62</v>
      </c>
      <c r="Z67">
        <v>6.5</v>
      </c>
      <c r="AA67">
        <v>19</v>
      </c>
      <c r="AB67">
        <v>22.384</v>
      </c>
      <c r="AC67">
        <v>0.14299999999999999</v>
      </c>
      <c r="AD67">
        <v>1.8720000000000001</v>
      </c>
      <c r="AE67">
        <v>-1.944</v>
      </c>
      <c r="AG67">
        <v>62</v>
      </c>
      <c r="AH67">
        <v>6.3</v>
      </c>
      <c r="AI67">
        <v>21</v>
      </c>
      <c r="AJ67">
        <v>20.027999999999999</v>
      </c>
      <c r="AK67">
        <v>0.16800000000000001</v>
      </c>
      <c r="AL67">
        <v>1.841</v>
      </c>
      <c r="AM67">
        <v>-1.7809999999999999</v>
      </c>
      <c r="AW67">
        <v>62</v>
      </c>
      <c r="AX67">
        <v>6.3</v>
      </c>
      <c r="AY67">
        <v>9</v>
      </c>
      <c r="AZ67">
        <v>9.8629999999999995</v>
      </c>
      <c r="BA67">
        <v>7.1999999999999995E-2</v>
      </c>
      <c r="BB67">
        <v>1.841</v>
      </c>
      <c r="BC67">
        <v>-2.629</v>
      </c>
      <c r="BE67">
        <v>62</v>
      </c>
      <c r="BF67">
        <v>6.3</v>
      </c>
      <c r="BG67">
        <v>14</v>
      </c>
      <c r="BH67">
        <v>14.544</v>
      </c>
      <c r="BI67">
        <v>0.112</v>
      </c>
      <c r="BJ67">
        <v>1.841</v>
      </c>
      <c r="BK67">
        <v>-2.1869999999999998</v>
      </c>
    </row>
    <row r="68" spans="1:63" x14ac:dyDescent="0.25">
      <c r="A68">
        <v>63</v>
      </c>
      <c r="B68">
        <v>6.5</v>
      </c>
      <c r="C68">
        <v>14</v>
      </c>
      <c r="D68">
        <v>16.977</v>
      </c>
      <c r="E68">
        <v>0.105</v>
      </c>
      <c r="F68">
        <v>1.8720000000000001</v>
      </c>
      <c r="G68">
        <v>-2.2490000000000001</v>
      </c>
      <c r="I68">
        <v>63</v>
      </c>
      <c r="J68">
        <v>6.5</v>
      </c>
      <c r="K68">
        <v>18</v>
      </c>
      <c r="L68">
        <v>16.699000000000002</v>
      </c>
      <c r="M68">
        <v>0.13600000000000001</v>
      </c>
      <c r="N68">
        <v>1.8720000000000001</v>
      </c>
      <c r="O68">
        <v>-1.998</v>
      </c>
      <c r="Q68">
        <v>63</v>
      </c>
      <c r="R68">
        <v>6.7</v>
      </c>
      <c r="S68">
        <v>15</v>
      </c>
      <c r="T68">
        <v>12.571</v>
      </c>
      <c r="U68">
        <v>0.106</v>
      </c>
      <c r="V68">
        <v>1.9019999999999999</v>
      </c>
      <c r="W68">
        <v>-2.2410000000000001</v>
      </c>
      <c r="Y68">
        <v>63</v>
      </c>
      <c r="Z68">
        <v>6.6</v>
      </c>
      <c r="AA68">
        <v>25</v>
      </c>
      <c r="AB68">
        <v>22.387</v>
      </c>
      <c r="AC68">
        <v>0.183</v>
      </c>
      <c r="AD68">
        <v>1.887</v>
      </c>
      <c r="AE68">
        <v>-1.7</v>
      </c>
      <c r="AG68">
        <v>63</v>
      </c>
      <c r="AH68">
        <v>6.4</v>
      </c>
      <c r="AI68">
        <v>20</v>
      </c>
      <c r="AJ68">
        <v>20.242000000000001</v>
      </c>
      <c r="AK68">
        <v>0.155</v>
      </c>
      <c r="AL68">
        <v>1.8560000000000001</v>
      </c>
      <c r="AM68">
        <v>-1.8620000000000001</v>
      </c>
      <c r="AW68">
        <v>63</v>
      </c>
      <c r="AX68">
        <v>6.4</v>
      </c>
      <c r="AY68">
        <v>9</v>
      </c>
      <c r="AZ68">
        <v>8.5020000000000007</v>
      </c>
      <c r="BA68">
        <v>7.0000000000000007E-2</v>
      </c>
      <c r="BB68">
        <v>1.8560000000000001</v>
      </c>
      <c r="BC68">
        <v>-2.66</v>
      </c>
      <c r="BE68">
        <v>63</v>
      </c>
      <c r="BF68">
        <v>6.4</v>
      </c>
      <c r="BG68">
        <v>14</v>
      </c>
      <c r="BH68">
        <v>12.782</v>
      </c>
      <c r="BI68">
        <v>0.109</v>
      </c>
      <c r="BJ68">
        <v>1.8560000000000001</v>
      </c>
      <c r="BK68">
        <v>-2.218</v>
      </c>
    </row>
    <row r="69" spans="1:63" x14ac:dyDescent="0.25">
      <c r="A69">
        <v>64</v>
      </c>
      <c r="B69">
        <v>6.6</v>
      </c>
      <c r="C69">
        <v>18</v>
      </c>
      <c r="D69">
        <v>16.457000000000001</v>
      </c>
      <c r="E69">
        <v>0.13200000000000001</v>
      </c>
      <c r="F69">
        <v>1.887</v>
      </c>
      <c r="G69">
        <v>-2.028</v>
      </c>
      <c r="I69">
        <v>64</v>
      </c>
      <c r="J69">
        <v>6.6</v>
      </c>
      <c r="K69">
        <v>15</v>
      </c>
      <c r="L69">
        <v>14.071999999999999</v>
      </c>
      <c r="M69">
        <v>0.11</v>
      </c>
      <c r="N69">
        <v>1.887</v>
      </c>
      <c r="O69">
        <v>-2.2109999999999999</v>
      </c>
      <c r="Q69">
        <v>64</v>
      </c>
      <c r="R69">
        <v>6.8</v>
      </c>
      <c r="S69">
        <v>9</v>
      </c>
      <c r="T69">
        <v>12.148999999999999</v>
      </c>
      <c r="U69">
        <v>6.2E-2</v>
      </c>
      <c r="V69">
        <v>1.917</v>
      </c>
      <c r="W69">
        <v>-2.7810000000000001</v>
      </c>
      <c r="Y69">
        <v>64</v>
      </c>
      <c r="Z69">
        <v>6.7</v>
      </c>
      <c r="AA69">
        <v>26</v>
      </c>
      <c r="AB69">
        <v>22.321999999999999</v>
      </c>
      <c r="AC69">
        <v>0.184</v>
      </c>
      <c r="AD69">
        <v>1.9019999999999999</v>
      </c>
      <c r="AE69">
        <v>-1.6910000000000001</v>
      </c>
      <c r="AG69">
        <v>64</v>
      </c>
      <c r="AH69">
        <v>6.5</v>
      </c>
      <c r="AI69">
        <v>20</v>
      </c>
      <c r="AJ69">
        <v>20.484000000000002</v>
      </c>
      <c r="AK69">
        <v>0.151</v>
      </c>
      <c r="AL69">
        <v>1.8720000000000001</v>
      </c>
      <c r="AM69">
        <v>-1.893</v>
      </c>
      <c r="AW69">
        <v>64</v>
      </c>
      <c r="AX69">
        <v>6.5</v>
      </c>
      <c r="AY69">
        <v>7</v>
      </c>
      <c r="AZ69">
        <v>7.0359999999999996</v>
      </c>
      <c r="BA69">
        <v>5.2999999999999999E-2</v>
      </c>
      <c r="BB69">
        <v>1.8720000000000001</v>
      </c>
      <c r="BC69">
        <v>-2.9420000000000002</v>
      </c>
      <c r="BE69">
        <v>64</v>
      </c>
      <c r="BF69">
        <v>6.5</v>
      </c>
      <c r="BG69">
        <v>13</v>
      </c>
      <c r="BH69">
        <v>10.948</v>
      </c>
      <c r="BI69">
        <v>9.8000000000000004E-2</v>
      </c>
      <c r="BJ69">
        <v>1.8720000000000001</v>
      </c>
      <c r="BK69">
        <v>-2.323</v>
      </c>
    </row>
    <row r="70" spans="1:63" x14ac:dyDescent="0.25">
      <c r="A70">
        <v>65</v>
      </c>
      <c r="B70">
        <v>6.7</v>
      </c>
      <c r="C70">
        <v>20</v>
      </c>
      <c r="D70">
        <v>15.959</v>
      </c>
      <c r="E70">
        <v>0.14199999999999999</v>
      </c>
      <c r="F70">
        <v>1.9019999999999999</v>
      </c>
      <c r="G70">
        <v>-1.9530000000000001</v>
      </c>
      <c r="I70">
        <v>65</v>
      </c>
      <c r="J70">
        <v>6.7</v>
      </c>
      <c r="K70">
        <v>12</v>
      </c>
      <c r="L70">
        <v>11.366</v>
      </c>
      <c r="M70">
        <v>8.5000000000000006E-2</v>
      </c>
      <c r="N70">
        <v>1.9019999999999999</v>
      </c>
      <c r="O70">
        <v>-2.464</v>
      </c>
      <c r="Q70">
        <v>65</v>
      </c>
      <c r="R70">
        <v>6.9</v>
      </c>
      <c r="S70">
        <v>11</v>
      </c>
      <c r="T70">
        <v>11.715</v>
      </c>
      <c r="U70">
        <v>7.3999999999999996E-2</v>
      </c>
      <c r="V70">
        <v>1.9319999999999999</v>
      </c>
      <c r="W70">
        <v>-2.61</v>
      </c>
      <c r="Y70">
        <v>65</v>
      </c>
      <c r="Z70">
        <v>6.8</v>
      </c>
      <c r="AA70">
        <v>22</v>
      </c>
      <c r="AB70">
        <v>22.19</v>
      </c>
      <c r="AC70">
        <v>0.151</v>
      </c>
      <c r="AD70">
        <v>1.917</v>
      </c>
      <c r="AE70">
        <v>-1.8879999999999999</v>
      </c>
      <c r="AG70">
        <v>65</v>
      </c>
      <c r="AH70">
        <v>6.6</v>
      </c>
      <c r="AI70">
        <v>16</v>
      </c>
      <c r="AJ70">
        <v>20.751000000000001</v>
      </c>
      <c r="AK70">
        <v>0.11700000000000001</v>
      </c>
      <c r="AL70">
        <v>1.887</v>
      </c>
      <c r="AM70">
        <v>-2.1459999999999999</v>
      </c>
      <c r="AW70">
        <v>65</v>
      </c>
      <c r="AX70">
        <v>6.6</v>
      </c>
      <c r="AY70">
        <v>3</v>
      </c>
      <c r="AZ70">
        <v>5.4329999999999998</v>
      </c>
      <c r="BA70">
        <v>2.1999999999999999E-2</v>
      </c>
      <c r="BB70">
        <v>1.887</v>
      </c>
      <c r="BC70">
        <v>-3.82</v>
      </c>
      <c r="BE70">
        <v>65</v>
      </c>
      <c r="BF70">
        <v>6.6</v>
      </c>
      <c r="BG70">
        <v>10</v>
      </c>
      <c r="BH70">
        <v>9.1029999999999998</v>
      </c>
      <c r="BI70">
        <v>7.2999999999999995E-2</v>
      </c>
      <c r="BJ70">
        <v>1.887</v>
      </c>
      <c r="BK70">
        <v>-2.6160000000000001</v>
      </c>
    </row>
    <row r="71" spans="1:63" x14ac:dyDescent="0.25">
      <c r="A71">
        <v>66</v>
      </c>
      <c r="B71">
        <v>6.8</v>
      </c>
      <c r="C71">
        <v>19</v>
      </c>
      <c r="D71">
        <v>15.483000000000001</v>
      </c>
      <c r="E71">
        <v>0.13100000000000001</v>
      </c>
      <c r="F71">
        <v>1.917</v>
      </c>
      <c r="G71">
        <v>-2.0339999999999998</v>
      </c>
      <c r="I71">
        <v>66</v>
      </c>
      <c r="J71">
        <v>6.8</v>
      </c>
      <c r="K71">
        <v>7</v>
      </c>
      <c r="L71">
        <v>8.6199999999999992</v>
      </c>
      <c r="M71">
        <v>4.8000000000000001E-2</v>
      </c>
      <c r="N71">
        <v>1.917</v>
      </c>
      <c r="O71">
        <v>-3.0329999999999999</v>
      </c>
      <c r="Q71">
        <v>66</v>
      </c>
      <c r="R71">
        <v>7</v>
      </c>
      <c r="S71">
        <v>10</v>
      </c>
      <c r="T71">
        <v>11.266</v>
      </c>
      <c r="U71">
        <v>6.5000000000000002E-2</v>
      </c>
      <c r="V71">
        <v>1.946</v>
      </c>
      <c r="W71">
        <v>-2.734</v>
      </c>
      <c r="Y71">
        <v>66</v>
      </c>
      <c r="Z71">
        <v>6.9</v>
      </c>
      <c r="AA71">
        <v>19</v>
      </c>
      <c r="AB71">
        <v>21.988</v>
      </c>
      <c r="AC71">
        <v>0.127</v>
      </c>
      <c r="AD71">
        <v>1.9319999999999999</v>
      </c>
      <c r="AE71">
        <v>-2.0630000000000002</v>
      </c>
      <c r="AG71">
        <v>66</v>
      </c>
      <c r="AH71">
        <v>6.7</v>
      </c>
      <c r="AI71">
        <v>16</v>
      </c>
      <c r="AJ71">
        <v>21.042999999999999</v>
      </c>
      <c r="AK71">
        <v>0.113</v>
      </c>
      <c r="AL71">
        <v>1.9019999999999999</v>
      </c>
      <c r="AM71">
        <v>-2.1760000000000002</v>
      </c>
      <c r="AW71">
        <v>66</v>
      </c>
      <c r="AX71">
        <v>6.7</v>
      </c>
      <c r="AY71">
        <v>2</v>
      </c>
      <c r="AZ71">
        <v>3.653</v>
      </c>
      <c r="BA71">
        <v>1.4E-2</v>
      </c>
      <c r="BB71">
        <v>1.9019999999999999</v>
      </c>
      <c r="BC71">
        <v>-4.2560000000000002</v>
      </c>
      <c r="BE71">
        <v>66</v>
      </c>
      <c r="BF71">
        <v>6.7</v>
      </c>
      <c r="BG71">
        <v>7</v>
      </c>
      <c r="BH71">
        <v>7.3230000000000004</v>
      </c>
      <c r="BI71">
        <v>0.05</v>
      </c>
      <c r="BJ71">
        <v>1.9019999999999999</v>
      </c>
      <c r="BK71">
        <v>-3.0030000000000001</v>
      </c>
    </row>
    <row r="72" spans="1:63" x14ac:dyDescent="0.25">
      <c r="A72">
        <v>67</v>
      </c>
      <c r="B72">
        <v>6.9</v>
      </c>
      <c r="C72">
        <v>12</v>
      </c>
      <c r="D72">
        <v>15.028</v>
      </c>
      <c r="E72">
        <v>0.08</v>
      </c>
      <c r="F72">
        <v>1.9319999999999999</v>
      </c>
      <c r="G72">
        <v>-2.5230000000000001</v>
      </c>
      <c r="I72">
        <v>67</v>
      </c>
      <c r="J72">
        <v>6.9</v>
      </c>
      <c r="K72">
        <v>4</v>
      </c>
      <c r="L72">
        <v>5.883</v>
      </c>
      <c r="M72">
        <v>2.7E-2</v>
      </c>
      <c r="N72">
        <v>1.9319999999999999</v>
      </c>
      <c r="O72">
        <v>-3.621</v>
      </c>
      <c r="Q72">
        <v>67</v>
      </c>
      <c r="R72">
        <v>7.1</v>
      </c>
      <c r="S72">
        <v>11</v>
      </c>
      <c r="T72">
        <v>10.802</v>
      </c>
      <c r="U72">
        <v>6.9000000000000006E-2</v>
      </c>
      <c r="V72">
        <v>1.96</v>
      </c>
      <c r="W72">
        <v>-2.6669999999999998</v>
      </c>
      <c r="Y72">
        <v>67</v>
      </c>
      <c r="Z72">
        <v>7</v>
      </c>
      <c r="AA72">
        <v>24</v>
      </c>
      <c r="AB72">
        <v>21.716999999999999</v>
      </c>
      <c r="AC72">
        <v>0.156</v>
      </c>
      <c r="AD72">
        <v>1.946</v>
      </c>
      <c r="AE72">
        <v>-1.8580000000000001</v>
      </c>
      <c r="AG72">
        <v>67</v>
      </c>
      <c r="AH72">
        <v>6.8</v>
      </c>
      <c r="AI72">
        <v>20</v>
      </c>
      <c r="AJ72">
        <v>21.356000000000002</v>
      </c>
      <c r="AK72">
        <v>0.13800000000000001</v>
      </c>
      <c r="AL72">
        <v>1.917</v>
      </c>
      <c r="AM72">
        <v>-1.9830000000000001</v>
      </c>
      <c r="AW72">
        <v>67</v>
      </c>
      <c r="AX72">
        <v>6.8</v>
      </c>
      <c r="AY72">
        <v>1</v>
      </c>
      <c r="AZ72">
        <v>1.6439999999999999</v>
      </c>
      <c r="BA72">
        <v>7.0000000000000001E-3</v>
      </c>
      <c r="BB72">
        <v>1.917</v>
      </c>
      <c r="BC72">
        <v>-4.9790000000000001</v>
      </c>
      <c r="BE72">
        <v>67</v>
      </c>
      <c r="BF72">
        <v>6.8</v>
      </c>
      <c r="BG72">
        <v>2</v>
      </c>
      <c r="BH72">
        <v>5.7009999999999996</v>
      </c>
      <c r="BI72">
        <v>1.4E-2</v>
      </c>
      <c r="BJ72">
        <v>1.917</v>
      </c>
      <c r="BK72">
        <v>-4.2850000000000001</v>
      </c>
    </row>
    <row r="73" spans="1:63" x14ac:dyDescent="0.25">
      <c r="A73">
        <v>68</v>
      </c>
      <c r="B73">
        <v>7</v>
      </c>
      <c r="C73">
        <v>15</v>
      </c>
      <c r="D73">
        <v>14.587999999999999</v>
      </c>
      <c r="E73">
        <v>9.7000000000000003E-2</v>
      </c>
      <c r="F73">
        <v>1.946</v>
      </c>
      <c r="G73">
        <v>-2.3279999999999998</v>
      </c>
      <c r="I73">
        <v>68</v>
      </c>
      <c r="J73">
        <v>7</v>
      </c>
      <c r="K73">
        <v>3</v>
      </c>
      <c r="L73">
        <v>3.214</v>
      </c>
      <c r="M73">
        <v>1.9E-2</v>
      </c>
      <c r="N73">
        <v>1.946</v>
      </c>
      <c r="O73">
        <v>-3.9380000000000002</v>
      </c>
      <c r="Q73">
        <v>68</v>
      </c>
      <c r="R73">
        <v>7.2</v>
      </c>
      <c r="S73">
        <v>11</v>
      </c>
      <c r="T73">
        <v>10.321</v>
      </c>
      <c r="U73">
        <v>6.8000000000000005E-2</v>
      </c>
      <c r="V73">
        <v>1.974</v>
      </c>
      <c r="W73">
        <v>-2.6949999999999998</v>
      </c>
      <c r="Y73">
        <v>68</v>
      </c>
      <c r="Z73">
        <v>7.1</v>
      </c>
      <c r="AA73">
        <v>21</v>
      </c>
      <c r="AB73">
        <v>21.376000000000001</v>
      </c>
      <c r="AC73">
        <v>0.13300000000000001</v>
      </c>
      <c r="AD73">
        <v>1.96</v>
      </c>
      <c r="AE73">
        <v>-2.02</v>
      </c>
      <c r="AG73">
        <v>68</v>
      </c>
      <c r="AH73">
        <v>6.9</v>
      </c>
      <c r="AI73">
        <v>18</v>
      </c>
      <c r="AJ73">
        <v>21.687000000000001</v>
      </c>
      <c r="AK73">
        <v>0.12</v>
      </c>
      <c r="AL73">
        <v>1.9319999999999999</v>
      </c>
      <c r="AM73">
        <v>-2.117</v>
      </c>
      <c r="AW73">
        <v>68</v>
      </c>
      <c r="AX73">
        <v>6.9</v>
      </c>
      <c r="AY73">
        <v>1</v>
      </c>
      <c r="AZ73">
        <v>-0.65300000000000002</v>
      </c>
      <c r="BA73">
        <v>7.0000000000000001E-3</v>
      </c>
      <c r="BB73">
        <v>1.9319999999999999</v>
      </c>
      <c r="BC73">
        <v>-5.008</v>
      </c>
      <c r="BE73">
        <v>68</v>
      </c>
      <c r="BF73">
        <v>6.9</v>
      </c>
      <c r="BG73">
        <v>3</v>
      </c>
      <c r="BH73">
        <v>4.3499999999999996</v>
      </c>
      <c r="BI73">
        <v>0.02</v>
      </c>
      <c r="BJ73">
        <v>1.9319999999999999</v>
      </c>
      <c r="BK73">
        <v>-3.9089999999999998</v>
      </c>
    </row>
    <row r="74" spans="1:63" x14ac:dyDescent="0.25">
      <c r="A74">
        <v>69</v>
      </c>
      <c r="B74">
        <v>7.1</v>
      </c>
      <c r="C74">
        <v>13</v>
      </c>
      <c r="D74">
        <v>14.154999999999999</v>
      </c>
      <c r="E74">
        <v>8.2000000000000003E-2</v>
      </c>
      <c r="F74">
        <v>1.96</v>
      </c>
      <c r="G74">
        <v>-2.5</v>
      </c>
      <c r="I74">
        <v>69</v>
      </c>
      <c r="J74">
        <v>7.1</v>
      </c>
      <c r="K74">
        <v>2</v>
      </c>
      <c r="L74">
        <v>0.68300000000000005</v>
      </c>
      <c r="M74">
        <v>1.2999999999999999E-2</v>
      </c>
      <c r="N74">
        <v>1.96</v>
      </c>
      <c r="O74">
        <v>-4.3719999999999999</v>
      </c>
      <c r="Q74">
        <v>69</v>
      </c>
      <c r="R74">
        <v>7.3</v>
      </c>
      <c r="S74">
        <v>9</v>
      </c>
      <c r="T74">
        <v>9.8230000000000004</v>
      </c>
      <c r="U74">
        <v>5.3999999999999999E-2</v>
      </c>
      <c r="V74">
        <v>1.988</v>
      </c>
      <c r="W74">
        <v>-2.923</v>
      </c>
      <c r="Y74">
        <v>69</v>
      </c>
      <c r="Z74">
        <v>7.2</v>
      </c>
      <c r="AA74">
        <v>20</v>
      </c>
      <c r="AB74">
        <v>20.966999999999999</v>
      </c>
      <c r="AC74">
        <v>0.123</v>
      </c>
      <c r="AD74">
        <v>1.974</v>
      </c>
      <c r="AE74">
        <v>-2.097</v>
      </c>
      <c r="AG74">
        <v>69</v>
      </c>
      <c r="AH74">
        <v>7</v>
      </c>
      <c r="AI74">
        <v>19</v>
      </c>
      <c r="AJ74">
        <v>22.033999999999999</v>
      </c>
      <c r="AK74">
        <v>0.123</v>
      </c>
      <c r="AL74">
        <v>1.946</v>
      </c>
      <c r="AM74">
        <v>-2.0920000000000001</v>
      </c>
      <c r="BE74">
        <v>69</v>
      </c>
      <c r="BF74">
        <v>7</v>
      </c>
      <c r="BG74">
        <v>3</v>
      </c>
      <c r="BH74">
        <v>3.407</v>
      </c>
      <c r="BI74">
        <v>1.9E-2</v>
      </c>
      <c r="BJ74">
        <v>1.946</v>
      </c>
      <c r="BK74">
        <v>-3.9380000000000002</v>
      </c>
    </row>
    <row r="75" spans="1:63" x14ac:dyDescent="0.25">
      <c r="A75">
        <v>70</v>
      </c>
      <c r="B75">
        <v>7.2</v>
      </c>
      <c r="C75">
        <v>11</v>
      </c>
      <c r="D75">
        <v>13.714</v>
      </c>
      <c r="E75">
        <v>6.8000000000000005E-2</v>
      </c>
      <c r="F75">
        <v>1.974</v>
      </c>
      <c r="G75">
        <v>-2.6949999999999998</v>
      </c>
      <c r="Q75">
        <v>70</v>
      </c>
      <c r="R75">
        <v>7.4</v>
      </c>
      <c r="S75">
        <v>10</v>
      </c>
      <c r="T75">
        <v>9.3070000000000004</v>
      </c>
      <c r="U75">
        <v>5.8000000000000003E-2</v>
      </c>
      <c r="V75">
        <v>2.0009999999999999</v>
      </c>
      <c r="W75">
        <v>-2.8450000000000002</v>
      </c>
      <c r="Y75">
        <v>70</v>
      </c>
      <c r="Z75">
        <v>7.3</v>
      </c>
      <c r="AA75">
        <v>19</v>
      </c>
      <c r="AB75">
        <v>20.491</v>
      </c>
      <c r="AC75">
        <v>0.113</v>
      </c>
      <c r="AD75">
        <v>1.988</v>
      </c>
      <c r="AE75">
        <v>-2.1760000000000002</v>
      </c>
      <c r="AG75">
        <v>70</v>
      </c>
      <c r="AH75">
        <v>7.1</v>
      </c>
      <c r="AI75">
        <v>23</v>
      </c>
      <c r="AJ75">
        <v>22.391999999999999</v>
      </c>
      <c r="AK75">
        <v>0.14499999999999999</v>
      </c>
      <c r="AL75">
        <v>1.96</v>
      </c>
      <c r="AM75">
        <v>-1.929</v>
      </c>
      <c r="BA75">
        <f>AVERAGE(BA6:BA73)</f>
        <v>0.6977794117647057</v>
      </c>
      <c r="BE75">
        <v>70</v>
      </c>
      <c r="BF75">
        <v>7.1</v>
      </c>
      <c r="BG75">
        <v>5</v>
      </c>
      <c r="BH75">
        <v>3.0329999999999999</v>
      </c>
      <c r="BI75">
        <v>3.2000000000000001E-2</v>
      </c>
      <c r="BJ75">
        <v>1.96</v>
      </c>
      <c r="BK75">
        <v>-3.4550000000000001</v>
      </c>
    </row>
    <row r="76" spans="1:63" x14ac:dyDescent="0.25">
      <c r="A76">
        <v>71</v>
      </c>
      <c r="B76">
        <v>7.3</v>
      </c>
      <c r="C76">
        <v>16</v>
      </c>
      <c r="D76">
        <v>13.249000000000001</v>
      </c>
      <c r="E76">
        <v>9.6000000000000002E-2</v>
      </c>
      <c r="F76">
        <v>1.988</v>
      </c>
      <c r="G76">
        <v>-2.3479999999999999</v>
      </c>
      <c r="M76">
        <f>AVERAGE(M6:M74)</f>
        <v>1.4314927536231892</v>
      </c>
      <c r="Q76">
        <v>71</v>
      </c>
      <c r="R76">
        <v>7.5</v>
      </c>
      <c r="S76">
        <v>9</v>
      </c>
      <c r="T76">
        <v>8.7729999999999997</v>
      </c>
      <c r="U76">
        <v>5.0999999999999997E-2</v>
      </c>
      <c r="V76">
        <v>2.0150000000000001</v>
      </c>
      <c r="W76">
        <v>-2.9769999999999999</v>
      </c>
      <c r="Y76">
        <v>71</v>
      </c>
      <c r="Z76">
        <v>7.4</v>
      </c>
      <c r="AA76">
        <v>16</v>
      </c>
      <c r="AB76">
        <v>19.948</v>
      </c>
      <c r="AC76">
        <v>9.2999999999999999E-2</v>
      </c>
      <c r="AD76">
        <v>2.0009999999999999</v>
      </c>
      <c r="AE76">
        <v>-2.375</v>
      </c>
      <c r="AG76">
        <v>71</v>
      </c>
      <c r="AH76">
        <v>7.2</v>
      </c>
      <c r="AI76">
        <v>18</v>
      </c>
      <c r="AJ76">
        <v>22.757999999999999</v>
      </c>
      <c r="AK76">
        <v>0.111</v>
      </c>
      <c r="AL76">
        <v>1.974</v>
      </c>
      <c r="AM76">
        <v>-2.2029999999999998</v>
      </c>
      <c r="BE76">
        <v>71</v>
      </c>
      <c r="BF76">
        <v>7.2</v>
      </c>
      <c r="BG76">
        <v>6</v>
      </c>
      <c r="BH76">
        <v>3.4159999999999999</v>
      </c>
      <c r="BI76">
        <v>3.6999999999999998E-2</v>
      </c>
      <c r="BJ76">
        <v>1.974</v>
      </c>
      <c r="BK76">
        <v>-3.3010000000000002</v>
      </c>
    </row>
    <row r="77" spans="1:63" x14ac:dyDescent="0.25">
      <c r="A77">
        <v>72</v>
      </c>
      <c r="B77">
        <v>7.4</v>
      </c>
      <c r="C77">
        <v>16</v>
      </c>
      <c r="D77">
        <v>12.734999999999999</v>
      </c>
      <c r="E77">
        <v>9.2999999999999999E-2</v>
      </c>
      <c r="F77">
        <v>2.0009999999999999</v>
      </c>
      <c r="G77">
        <v>-2.375</v>
      </c>
      <c r="Q77">
        <v>72</v>
      </c>
      <c r="R77">
        <v>7.6</v>
      </c>
      <c r="S77">
        <v>9</v>
      </c>
      <c r="T77">
        <v>8.2240000000000002</v>
      </c>
      <c r="U77">
        <v>0.05</v>
      </c>
      <c r="V77">
        <v>2.028</v>
      </c>
      <c r="W77">
        <v>-3.004</v>
      </c>
      <c r="Y77">
        <v>72</v>
      </c>
      <c r="Z77">
        <v>7.5</v>
      </c>
      <c r="AA77">
        <v>15</v>
      </c>
      <c r="AB77">
        <v>19.343</v>
      </c>
      <c r="AC77">
        <v>8.5000000000000006E-2</v>
      </c>
      <c r="AD77">
        <v>2.0150000000000001</v>
      </c>
      <c r="AE77">
        <v>-2.4660000000000002</v>
      </c>
      <c r="AG77">
        <v>72</v>
      </c>
      <c r="AH77">
        <v>7.3</v>
      </c>
      <c r="AI77">
        <v>23</v>
      </c>
      <c r="AJ77">
        <v>23.126000000000001</v>
      </c>
      <c r="AK77">
        <v>0.13700000000000001</v>
      </c>
      <c r="AL77">
        <v>1.988</v>
      </c>
      <c r="AM77">
        <v>-1.9850000000000001</v>
      </c>
      <c r="BE77">
        <v>72</v>
      </c>
      <c r="BF77">
        <v>7.3</v>
      </c>
      <c r="BG77">
        <v>6</v>
      </c>
      <c r="BH77">
        <v>4.7770000000000001</v>
      </c>
      <c r="BI77">
        <v>3.5999999999999997E-2</v>
      </c>
      <c r="BJ77">
        <v>1.988</v>
      </c>
      <c r="BK77">
        <v>-3.3290000000000002</v>
      </c>
    </row>
    <row r="78" spans="1:63" x14ac:dyDescent="0.25">
      <c r="A78">
        <v>73</v>
      </c>
      <c r="B78">
        <v>7.5</v>
      </c>
      <c r="C78">
        <v>12</v>
      </c>
      <c r="D78">
        <v>12.141999999999999</v>
      </c>
      <c r="E78">
        <v>6.8000000000000005E-2</v>
      </c>
      <c r="F78">
        <v>2.0150000000000001</v>
      </c>
      <c r="G78">
        <v>-2.69</v>
      </c>
      <c r="Q78">
        <v>73</v>
      </c>
      <c r="R78">
        <v>7.7</v>
      </c>
      <c r="S78">
        <v>9</v>
      </c>
      <c r="T78">
        <v>7.66</v>
      </c>
      <c r="U78">
        <v>4.8000000000000001E-2</v>
      </c>
      <c r="V78">
        <v>2.0409999999999999</v>
      </c>
      <c r="W78">
        <v>-3.03</v>
      </c>
      <c r="Y78">
        <v>73</v>
      </c>
      <c r="Z78">
        <v>7.6</v>
      </c>
      <c r="AA78">
        <v>19</v>
      </c>
      <c r="AB78">
        <v>18.678000000000001</v>
      </c>
      <c r="AC78">
        <v>0.105</v>
      </c>
      <c r="AD78">
        <v>2.028</v>
      </c>
      <c r="AE78">
        <v>-2.2570000000000001</v>
      </c>
      <c r="AG78">
        <v>73</v>
      </c>
      <c r="AH78">
        <v>7.4</v>
      </c>
      <c r="AI78">
        <v>28</v>
      </c>
      <c r="AJ78">
        <v>23.491</v>
      </c>
      <c r="AK78">
        <v>0.16300000000000001</v>
      </c>
      <c r="AL78">
        <v>2.0009999999999999</v>
      </c>
      <c r="AM78">
        <v>-1.8149999999999999</v>
      </c>
      <c r="BE78">
        <v>73</v>
      </c>
      <c r="BF78">
        <v>7.4</v>
      </c>
      <c r="BG78">
        <v>5</v>
      </c>
      <c r="BH78">
        <v>7.3680000000000003</v>
      </c>
      <c r="BI78">
        <v>2.9000000000000001E-2</v>
      </c>
      <c r="BJ78">
        <v>2.0009999999999999</v>
      </c>
      <c r="BK78">
        <v>-3.5379999999999998</v>
      </c>
    </row>
    <row r="79" spans="1:63" x14ac:dyDescent="0.25">
      <c r="A79">
        <v>74</v>
      </c>
      <c r="B79">
        <v>7.6</v>
      </c>
      <c r="C79">
        <v>8</v>
      </c>
      <c r="D79">
        <v>11.433</v>
      </c>
      <c r="E79">
        <v>4.3999999999999997E-2</v>
      </c>
      <c r="F79">
        <v>2.028</v>
      </c>
      <c r="G79">
        <v>-3.1219999999999999</v>
      </c>
      <c r="Q79">
        <v>74</v>
      </c>
      <c r="R79">
        <v>7.8</v>
      </c>
      <c r="S79">
        <v>7</v>
      </c>
      <c r="T79">
        <v>7.0869999999999997</v>
      </c>
      <c r="U79">
        <v>3.6999999999999998E-2</v>
      </c>
      <c r="V79">
        <v>2.0539999999999998</v>
      </c>
      <c r="W79">
        <v>-3.3069999999999999</v>
      </c>
      <c r="Y79">
        <v>74</v>
      </c>
      <c r="Z79">
        <v>7.7</v>
      </c>
      <c r="AA79">
        <v>15</v>
      </c>
      <c r="AB79">
        <v>17.957000000000001</v>
      </c>
      <c r="AC79">
        <v>8.1000000000000003E-2</v>
      </c>
      <c r="AD79">
        <v>2.0409999999999999</v>
      </c>
      <c r="AE79">
        <v>-2.5190000000000001</v>
      </c>
      <c r="AG79">
        <v>74</v>
      </c>
      <c r="AH79">
        <v>7.5</v>
      </c>
      <c r="AI79">
        <v>26</v>
      </c>
      <c r="AJ79">
        <v>23.847999999999999</v>
      </c>
      <c r="AK79">
        <v>0.14699999999999999</v>
      </c>
      <c r="AL79">
        <v>2.0150000000000001</v>
      </c>
      <c r="AM79">
        <v>-1.9159999999999999</v>
      </c>
      <c r="AY79">
        <f>(SUM(AY6:AY73))/68</f>
        <v>14.382352941176471</v>
      </c>
    </row>
    <row r="80" spans="1:63" x14ac:dyDescent="0.25">
      <c r="A80">
        <v>75</v>
      </c>
      <c r="B80">
        <v>7.7</v>
      </c>
      <c r="C80">
        <v>12</v>
      </c>
      <c r="D80">
        <v>10.561</v>
      </c>
      <c r="E80">
        <v>6.4000000000000001E-2</v>
      </c>
      <c r="F80">
        <v>2.0409999999999999</v>
      </c>
      <c r="G80">
        <v>-2.742</v>
      </c>
      <c r="Q80">
        <v>75</v>
      </c>
      <c r="R80">
        <v>7.9</v>
      </c>
      <c r="S80">
        <v>4</v>
      </c>
      <c r="T80">
        <v>6.5090000000000003</v>
      </c>
      <c r="U80">
        <v>0.02</v>
      </c>
      <c r="V80">
        <v>2.0670000000000002</v>
      </c>
      <c r="W80">
        <v>-3.8919999999999999</v>
      </c>
      <c r="Y80">
        <v>75</v>
      </c>
      <c r="Z80">
        <v>7.8</v>
      </c>
      <c r="AA80">
        <v>15</v>
      </c>
      <c r="AB80">
        <v>17.184000000000001</v>
      </c>
      <c r="AC80">
        <v>7.8E-2</v>
      </c>
      <c r="AD80">
        <v>2.0539999999999998</v>
      </c>
      <c r="AE80">
        <v>-2.5449999999999999</v>
      </c>
      <c r="AG80">
        <v>75</v>
      </c>
      <c r="AH80">
        <v>7.6</v>
      </c>
      <c r="AI80">
        <v>28</v>
      </c>
      <c r="AJ80">
        <v>24.19</v>
      </c>
      <c r="AK80">
        <v>0.154</v>
      </c>
      <c r="AL80">
        <v>2.028</v>
      </c>
      <c r="AM80">
        <v>-1.869</v>
      </c>
      <c r="BI80">
        <f>AVERAGE(BI6:BI78)</f>
        <v>0.84391780821917795</v>
      </c>
    </row>
    <row r="81" spans="1:39" x14ac:dyDescent="0.25">
      <c r="A81">
        <v>76</v>
      </c>
      <c r="B81">
        <v>7.8</v>
      </c>
      <c r="C81">
        <v>8</v>
      </c>
      <c r="D81">
        <v>9.4719999999999995</v>
      </c>
      <c r="E81">
        <v>4.2000000000000003E-2</v>
      </c>
      <c r="F81">
        <v>2.0539999999999998</v>
      </c>
      <c r="G81">
        <v>-3.1739999999999999</v>
      </c>
      <c r="Q81">
        <v>76</v>
      </c>
      <c r="R81">
        <v>8</v>
      </c>
      <c r="S81">
        <v>5</v>
      </c>
      <c r="T81">
        <v>5.9329999999999998</v>
      </c>
      <c r="U81">
        <v>2.5000000000000001E-2</v>
      </c>
      <c r="V81">
        <v>2.0790000000000002</v>
      </c>
      <c r="W81">
        <v>-3.694</v>
      </c>
      <c r="Y81">
        <v>76</v>
      </c>
      <c r="Z81">
        <v>7.9</v>
      </c>
      <c r="AA81">
        <v>18</v>
      </c>
      <c r="AB81">
        <v>16.364999999999998</v>
      </c>
      <c r="AC81">
        <v>9.1999999999999998E-2</v>
      </c>
      <c r="AD81">
        <v>2.0670000000000002</v>
      </c>
      <c r="AE81">
        <v>-2.3879999999999999</v>
      </c>
      <c r="AG81">
        <v>76</v>
      </c>
      <c r="AH81">
        <v>7.7</v>
      </c>
      <c r="AI81">
        <v>25</v>
      </c>
      <c r="AJ81">
        <v>24.510999999999999</v>
      </c>
      <c r="AK81">
        <v>0.13400000000000001</v>
      </c>
      <c r="AL81">
        <v>2.0409999999999999</v>
      </c>
      <c r="AM81">
        <v>-2.008</v>
      </c>
    </row>
    <row r="82" spans="1:39" x14ac:dyDescent="0.25">
      <c r="A82">
        <v>77</v>
      </c>
      <c r="B82">
        <v>7.9</v>
      </c>
      <c r="C82">
        <v>8</v>
      </c>
      <c r="D82">
        <v>8.1010000000000009</v>
      </c>
      <c r="E82">
        <v>4.1000000000000002E-2</v>
      </c>
      <c r="F82">
        <v>2.0670000000000002</v>
      </c>
      <c r="G82">
        <v>-3.1989999999999998</v>
      </c>
      <c r="Q82">
        <v>77</v>
      </c>
      <c r="R82">
        <v>8.1</v>
      </c>
      <c r="S82">
        <v>7</v>
      </c>
      <c r="T82">
        <v>5.3689999999999998</v>
      </c>
      <c r="U82">
        <v>3.4000000000000002E-2</v>
      </c>
      <c r="V82">
        <v>2.0920000000000001</v>
      </c>
      <c r="W82">
        <v>-3.383</v>
      </c>
      <c r="Y82">
        <v>77</v>
      </c>
      <c r="Z82">
        <v>8</v>
      </c>
      <c r="AA82">
        <v>14</v>
      </c>
      <c r="AB82">
        <v>15.507</v>
      </c>
      <c r="AC82">
        <v>7.0000000000000007E-2</v>
      </c>
      <c r="AD82">
        <v>2.0790000000000002</v>
      </c>
      <c r="AE82">
        <v>-2.665</v>
      </c>
      <c r="AG82">
        <v>77</v>
      </c>
      <c r="AH82">
        <v>7.8</v>
      </c>
      <c r="AI82">
        <v>23</v>
      </c>
      <c r="AJ82">
        <v>24.805</v>
      </c>
      <c r="AK82">
        <v>0.12</v>
      </c>
      <c r="AL82">
        <v>2.0539999999999998</v>
      </c>
      <c r="AM82">
        <v>-2.117</v>
      </c>
    </row>
    <row r="83" spans="1:39" x14ac:dyDescent="0.25">
      <c r="A83">
        <v>78</v>
      </c>
      <c r="B83">
        <v>8</v>
      </c>
      <c r="C83">
        <v>5</v>
      </c>
      <c r="D83">
        <v>6.37</v>
      </c>
      <c r="E83">
        <v>2.5000000000000001E-2</v>
      </c>
      <c r="F83">
        <v>2.0790000000000002</v>
      </c>
      <c r="G83">
        <v>-3.694</v>
      </c>
      <c r="Q83">
        <v>78</v>
      </c>
      <c r="R83">
        <v>8.1999999999999993</v>
      </c>
      <c r="S83">
        <v>5</v>
      </c>
      <c r="T83">
        <v>4.827</v>
      </c>
      <c r="U83">
        <v>2.4E-2</v>
      </c>
      <c r="V83">
        <v>2.1040000000000001</v>
      </c>
      <c r="W83">
        <v>-3.7440000000000002</v>
      </c>
      <c r="Y83">
        <v>78</v>
      </c>
      <c r="Z83">
        <v>8.1</v>
      </c>
      <c r="AA83">
        <v>16</v>
      </c>
      <c r="AB83">
        <v>14.615</v>
      </c>
      <c r="AC83">
        <v>7.8E-2</v>
      </c>
      <c r="AD83">
        <v>2.0920000000000001</v>
      </c>
      <c r="AE83">
        <v>-2.556</v>
      </c>
      <c r="AG83">
        <v>78</v>
      </c>
      <c r="AH83">
        <v>7.9</v>
      </c>
      <c r="AI83">
        <v>25</v>
      </c>
      <c r="AJ83">
        <v>25.062999999999999</v>
      </c>
      <c r="AK83">
        <v>0.128</v>
      </c>
      <c r="AL83">
        <v>2.0670000000000002</v>
      </c>
      <c r="AM83">
        <v>-2.06</v>
      </c>
    </row>
    <row r="84" spans="1:39" x14ac:dyDescent="0.25">
      <c r="A84">
        <v>79</v>
      </c>
      <c r="B84">
        <v>8.1</v>
      </c>
      <c r="C84">
        <v>6</v>
      </c>
      <c r="D84">
        <v>4.1900000000000004</v>
      </c>
      <c r="E84">
        <v>2.9000000000000001E-2</v>
      </c>
      <c r="F84">
        <v>2.0920000000000001</v>
      </c>
      <c r="G84">
        <v>-3.5369999999999999</v>
      </c>
      <c r="Q84">
        <v>79</v>
      </c>
      <c r="R84">
        <v>8.3000000000000007</v>
      </c>
      <c r="S84">
        <v>4</v>
      </c>
      <c r="T84">
        <v>4.3220000000000001</v>
      </c>
      <c r="U84">
        <v>1.7999999999999999E-2</v>
      </c>
      <c r="V84">
        <v>2.1160000000000001</v>
      </c>
      <c r="W84">
        <v>-3.9910000000000001</v>
      </c>
      <c r="Y84">
        <v>79</v>
      </c>
      <c r="Z84">
        <v>8.1999999999999993</v>
      </c>
      <c r="AA84">
        <v>17</v>
      </c>
      <c r="AB84">
        <v>13.696999999999999</v>
      </c>
      <c r="AC84">
        <v>0.08</v>
      </c>
      <c r="AD84">
        <v>2.1040000000000001</v>
      </c>
      <c r="AE84">
        <v>-2.52</v>
      </c>
      <c r="AG84">
        <v>79</v>
      </c>
      <c r="AH84">
        <v>8</v>
      </c>
      <c r="AI84">
        <v>24</v>
      </c>
      <c r="AJ84">
        <v>25.280999999999999</v>
      </c>
      <c r="AK84">
        <v>0.11899999999999999</v>
      </c>
      <c r="AL84">
        <v>2.0790000000000002</v>
      </c>
      <c r="AM84">
        <v>-2.1259999999999999</v>
      </c>
    </row>
    <row r="85" spans="1:39" x14ac:dyDescent="0.25">
      <c r="Q85">
        <v>80</v>
      </c>
      <c r="R85">
        <v>8.4</v>
      </c>
      <c r="S85">
        <v>3</v>
      </c>
      <c r="T85">
        <v>3.87</v>
      </c>
      <c r="U85">
        <v>1.4E-2</v>
      </c>
      <c r="V85">
        <v>2.1280000000000001</v>
      </c>
      <c r="W85">
        <v>-4.3029999999999999</v>
      </c>
      <c r="Y85">
        <v>80</v>
      </c>
      <c r="Z85">
        <v>8.3000000000000007</v>
      </c>
      <c r="AA85">
        <v>9</v>
      </c>
      <c r="AB85">
        <v>12.763</v>
      </c>
      <c r="AC85">
        <v>4.2000000000000003E-2</v>
      </c>
      <c r="AD85">
        <v>2.1160000000000001</v>
      </c>
      <c r="AE85">
        <v>-3.18</v>
      </c>
      <c r="AG85">
        <v>80</v>
      </c>
      <c r="AH85">
        <v>8.1</v>
      </c>
      <c r="AI85">
        <v>20</v>
      </c>
      <c r="AJ85">
        <v>25.449000000000002</v>
      </c>
      <c r="AK85">
        <v>9.7000000000000003E-2</v>
      </c>
      <c r="AL85">
        <v>2.0920000000000001</v>
      </c>
      <c r="AM85">
        <v>-2.3330000000000002</v>
      </c>
    </row>
    <row r="86" spans="1:39" x14ac:dyDescent="0.25">
      <c r="E86">
        <f>AVERAGE(E6:E84)</f>
        <v>0.61059493670886078</v>
      </c>
      <c r="Q86">
        <v>81</v>
      </c>
      <c r="R86">
        <v>8.5</v>
      </c>
      <c r="S86">
        <v>3</v>
      </c>
      <c r="T86">
        <v>3.492</v>
      </c>
      <c r="U86">
        <v>1.2999999999999999E-2</v>
      </c>
      <c r="V86">
        <v>2.14</v>
      </c>
      <c r="W86">
        <v>-4.3259999999999996</v>
      </c>
      <c r="Y86">
        <v>81</v>
      </c>
      <c r="Z86">
        <v>8.4</v>
      </c>
      <c r="AA86">
        <v>13</v>
      </c>
      <c r="AB86">
        <v>11.821999999999999</v>
      </c>
      <c r="AC86">
        <v>5.8999999999999997E-2</v>
      </c>
      <c r="AD86">
        <v>2.1280000000000001</v>
      </c>
      <c r="AE86">
        <v>-2.8359999999999999</v>
      </c>
      <c r="AG86">
        <v>81</v>
      </c>
      <c r="AH86">
        <v>8.1999999999999993</v>
      </c>
      <c r="AI86">
        <v>25</v>
      </c>
      <c r="AJ86">
        <v>25.56</v>
      </c>
      <c r="AK86">
        <v>0.11799999999999999</v>
      </c>
      <c r="AL86">
        <v>2.1040000000000001</v>
      </c>
      <c r="AM86">
        <v>-2.1339999999999999</v>
      </c>
    </row>
    <row r="87" spans="1:39" x14ac:dyDescent="0.25">
      <c r="Q87">
        <v>82</v>
      </c>
      <c r="R87">
        <v>8.6</v>
      </c>
      <c r="S87">
        <v>4</v>
      </c>
      <c r="T87">
        <v>3.2120000000000002</v>
      </c>
      <c r="U87">
        <v>1.7000000000000001E-2</v>
      </c>
      <c r="V87">
        <v>2.1520000000000001</v>
      </c>
      <c r="W87">
        <v>-4.0620000000000003</v>
      </c>
      <c r="Y87">
        <v>82</v>
      </c>
      <c r="Z87">
        <v>8.5</v>
      </c>
      <c r="AA87">
        <v>13</v>
      </c>
      <c r="AB87">
        <v>10.884</v>
      </c>
      <c r="AC87">
        <v>5.7000000000000002E-2</v>
      </c>
      <c r="AD87">
        <v>2.14</v>
      </c>
      <c r="AE87">
        <v>-2.86</v>
      </c>
      <c r="AG87">
        <v>82</v>
      </c>
      <c r="AH87">
        <v>8.3000000000000007</v>
      </c>
      <c r="AI87">
        <v>25</v>
      </c>
      <c r="AJ87">
        <v>25.606999999999999</v>
      </c>
      <c r="AK87">
        <v>0.11600000000000001</v>
      </c>
      <c r="AL87">
        <v>2.1160000000000001</v>
      </c>
      <c r="AM87">
        <v>-2.1579999999999999</v>
      </c>
    </row>
    <row r="88" spans="1:39" x14ac:dyDescent="0.25">
      <c r="Q88">
        <v>83</v>
      </c>
      <c r="R88">
        <v>8.6999999999999993</v>
      </c>
      <c r="S88">
        <v>4</v>
      </c>
      <c r="T88">
        <v>3.0590000000000002</v>
      </c>
      <c r="U88">
        <v>1.7000000000000001E-2</v>
      </c>
      <c r="V88">
        <v>2.1629999999999998</v>
      </c>
      <c r="W88">
        <v>-4.085</v>
      </c>
      <c r="Y88">
        <v>83</v>
      </c>
      <c r="Z88">
        <v>8.6</v>
      </c>
      <c r="AA88">
        <v>13</v>
      </c>
      <c r="AB88">
        <v>9.9610000000000003</v>
      </c>
      <c r="AC88">
        <v>5.6000000000000001E-2</v>
      </c>
      <c r="AD88">
        <v>2.1520000000000001</v>
      </c>
      <c r="AE88">
        <v>-2.883</v>
      </c>
      <c r="AG88">
        <v>83</v>
      </c>
      <c r="AH88">
        <v>8.4</v>
      </c>
      <c r="AI88">
        <v>29</v>
      </c>
      <c r="AJ88">
        <v>25.584</v>
      </c>
      <c r="AK88">
        <v>0.13100000000000001</v>
      </c>
      <c r="AL88">
        <v>2.1280000000000001</v>
      </c>
      <c r="AM88">
        <v>-2.0339999999999998</v>
      </c>
    </row>
    <row r="89" spans="1:39" x14ac:dyDescent="0.25">
      <c r="Q89">
        <v>84</v>
      </c>
      <c r="R89">
        <v>8.8000000000000007</v>
      </c>
      <c r="S89">
        <v>4</v>
      </c>
      <c r="T89">
        <v>3.0649999999999999</v>
      </c>
      <c r="U89">
        <v>1.6E-2</v>
      </c>
      <c r="V89">
        <v>2.1749999999999998</v>
      </c>
      <c r="W89">
        <v>-4.1079999999999997</v>
      </c>
      <c r="Y89">
        <v>84</v>
      </c>
      <c r="Z89">
        <v>8.6999999999999993</v>
      </c>
      <c r="AA89">
        <v>12</v>
      </c>
      <c r="AB89">
        <v>9.0640000000000001</v>
      </c>
      <c r="AC89">
        <v>0.05</v>
      </c>
      <c r="AD89">
        <v>2.1629999999999998</v>
      </c>
      <c r="AE89">
        <v>-2.9860000000000002</v>
      </c>
      <c r="AG89">
        <v>84</v>
      </c>
      <c r="AH89">
        <v>8.5</v>
      </c>
      <c r="AI89">
        <v>26</v>
      </c>
      <c r="AJ89">
        <v>25.481999999999999</v>
      </c>
      <c r="AK89">
        <v>0.115</v>
      </c>
      <c r="AL89">
        <v>2.14</v>
      </c>
      <c r="AM89">
        <v>-2.1669999999999998</v>
      </c>
    </row>
    <row r="90" spans="1:39" x14ac:dyDescent="0.25">
      <c r="Q90">
        <v>85</v>
      </c>
      <c r="R90">
        <v>8.9</v>
      </c>
      <c r="S90">
        <v>2</v>
      </c>
      <c r="T90">
        <v>3.2679999999999998</v>
      </c>
      <c r="U90">
        <v>8.0000000000000002E-3</v>
      </c>
      <c r="V90">
        <v>2.1859999999999999</v>
      </c>
      <c r="W90">
        <v>-4.8239999999999998</v>
      </c>
      <c r="Y90">
        <v>85</v>
      </c>
      <c r="Z90">
        <v>8.8000000000000007</v>
      </c>
      <c r="AA90">
        <v>9</v>
      </c>
      <c r="AB90">
        <v>8.2089999999999996</v>
      </c>
      <c r="AC90">
        <v>3.6999999999999998E-2</v>
      </c>
      <c r="AD90">
        <v>2.1749999999999998</v>
      </c>
      <c r="AE90">
        <v>-3.2970000000000002</v>
      </c>
      <c r="AG90">
        <v>85</v>
      </c>
      <c r="AH90">
        <v>8.6</v>
      </c>
      <c r="AI90">
        <v>29</v>
      </c>
      <c r="AJ90">
        <v>25.295000000000002</v>
      </c>
      <c r="AK90">
        <v>0.125</v>
      </c>
      <c r="AL90">
        <v>2.1520000000000001</v>
      </c>
      <c r="AM90">
        <v>-2.081</v>
      </c>
    </row>
    <row r="91" spans="1:39" x14ac:dyDescent="0.25">
      <c r="Y91">
        <v>86</v>
      </c>
      <c r="Z91">
        <v>8.9</v>
      </c>
      <c r="AA91">
        <v>6</v>
      </c>
      <c r="AB91">
        <v>7.407</v>
      </c>
      <c r="AC91">
        <v>2.4E-2</v>
      </c>
      <c r="AD91">
        <v>2.1859999999999999</v>
      </c>
      <c r="AE91">
        <v>-3.7250000000000001</v>
      </c>
      <c r="AG91">
        <v>86</v>
      </c>
      <c r="AH91">
        <v>8.6999999999999993</v>
      </c>
      <c r="AI91">
        <v>23</v>
      </c>
      <c r="AJ91">
        <v>25.015999999999998</v>
      </c>
      <c r="AK91">
        <v>9.7000000000000003E-2</v>
      </c>
      <c r="AL91">
        <v>2.1629999999999998</v>
      </c>
      <c r="AM91">
        <v>-2.3359999999999999</v>
      </c>
    </row>
    <row r="92" spans="1:39" x14ac:dyDescent="0.25">
      <c r="U92">
        <f>AVERAGE(U6:U90)</f>
        <v>0.60990588235294119</v>
      </c>
      <c r="Y92">
        <v>87</v>
      </c>
      <c r="Z92">
        <v>9</v>
      </c>
      <c r="AA92">
        <v>6</v>
      </c>
      <c r="AB92">
        <v>6.6769999999999996</v>
      </c>
      <c r="AC92">
        <v>2.4E-2</v>
      </c>
      <c r="AD92">
        <v>2.1970000000000001</v>
      </c>
      <c r="AE92">
        <v>-3.7469999999999999</v>
      </c>
      <c r="AG92">
        <v>87</v>
      </c>
      <c r="AH92">
        <v>8.8000000000000007</v>
      </c>
      <c r="AI92">
        <v>26</v>
      </c>
      <c r="AJ92">
        <v>24.640999999999998</v>
      </c>
      <c r="AK92">
        <v>0.107</v>
      </c>
      <c r="AL92">
        <v>2.1749999999999998</v>
      </c>
      <c r="AM92">
        <v>-2.2360000000000002</v>
      </c>
    </row>
    <row r="93" spans="1:39" x14ac:dyDescent="0.25">
      <c r="Y93">
        <v>88</v>
      </c>
      <c r="Z93">
        <v>9.1</v>
      </c>
      <c r="AA93">
        <v>5</v>
      </c>
      <c r="AB93">
        <v>6.0330000000000004</v>
      </c>
      <c r="AC93">
        <v>1.9E-2</v>
      </c>
      <c r="AD93">
        <v>2.2080000000000002</v>
      </c>
      <c r="AE93">
        <v>-3.952</v>
      </c>
      <c r="AG93">
        <v>88</v>
      </c>
      <c r="AH93">
        <v>8.9</v>
      </c>
      <c r="AI93">
        <v>29</v>
      </c>
      <c r="AJ93">
        <v>24.163</v>
      </c>
      <c r="AK93">
        <v>0.11700000000000001</v>
      </c>
      <c r="AL93">
        <v>2.1859999999999999</v>
      </c>
      <c r="AM93">
        <v>-2.15</v>
      </c>
    </row>
    <row r="94" spans="1:39" x14ac:dyDescent="0.25">
      <c r="Y94">
        <v>89</v>
      </c>
      <c r="Z94">
        <v>9.1999999999999993</v>
      </c>
      <c r="AA94">
        <v>4</v>
      </c>
      <c r="AB94">
        <v>5.4939999999999998</v>
      </c>
      <c r="AC94">
        <v>1.4999999999999999E-2</v>
      </c>
      <c r="AD94">
        <v>2.2189999999999999</v>
      </c>
      <c r="AE94">
        <v>-4.1970000000000001</v>
      </c>
      <c r="AG94">
        <v>89</v>
      </c>
      <c r="AH94">
        <v>9</v>
      </c>
      <c r="AI94">
        <v>24</v>
      </c>
      <c r="AJ94">
        <v>23.58</v>
      </c>
      <c r="AK94">
        <v>9.4E-2</v>
      </c>
      <c r="AL94">
        <v>2.1970000000000001</v>
      </c>
      <c r="AM94">
        <v>-2.3610000000000002</v>
      </c>
    </row>
    <row r="95" spans="1:39" x14ac:dyDescent="0.25">
      <c r="Y95">
        <v>90</v>
      </c>
      <c r="Z95">
        <v>9.3000000000000007</v>
      </c>
      <c r="AA95">
        <v>6</v>
      </c>
      <c r="AB95">
        <v>5.0789999999999997</v>
      </c>
      <c r="AC95">
        <v>2.1999999999999999E-2</v>
      </c>
      <c r="AD95">
        <v>2.23</v>
      </c>
      <c r="AE95">
        <v>-3.8130000000000002</v>
      </c>
      <c r="AG95">
        <v>90</v>
      </c>
      <c r="AH95">
        <v>9.1</v>
      </c>
      <c r="AI95">
        <v>26</v>
      </c>
      <c r="AJ95">
        <v>22.887</v>
      </c>
      <c r="AK95">
        <v>0.1</v>
      </c>
      <c r="AL95">
        <v>2.2080000000000002</v>
      </c>
      <c r="AM95">
        <v>-2.3029999999999999</v>
      </c>
    </row>
    <row r="96" spans="1:39" x14ac:dyDescent="0.25">
      <c r="Y96">
        <v>91</v>
      </c>
      <c r="Z96">
        <v>9.4</v>
      </c>
      <c r="AA96">
        <v>5</v>
      </c>
      <c r="AB96">
        <v>4.8070000000000004</v>
      </c>
      <c r="AC96">
        <v>1.7999999999999999E-2</v>
      </c>
      <c r="AD96">
        <v>2.2410000000000001</v>
      </c>
      <c r="AE96">
        <v>-4.0170000000000003</v>
      </c>
      <c r="AG96">
        <v>91</v>
      </c>
      <c r="AH96">
        <v>9.1999999999999993</v>
      </c>
      <c r="AI96">
        <v>24</v>
      </c>
      <c r="AJ96">
        <v>22.082999999999998</v>
      </c>
      <c r="AK96">
        <v>0.09</v>
      </c>
      <c r="AL96">
        <v>2.2189999999999999</v>
      </c>
      <c r="AM96">
        <v>-2.4049999999999998</v>
      </c>
    </row>
    <row r="97" spans="25:39" x14ac:dyDescent="0.25">
      <c r="Y97">
        <v>92</v>
      </c>
      <c r="Z97">
        <v>9.5</v>
      </c>
      <c r="AA97">
        <v>6</v>
      </c>
      <c r="AB97">
        <v>4.7009999999999996</v>
      </c>
      <c r="AC97">
        <v>2.1000000000000001E-2</v>
      </c>
      <c r="AD97">
        <v>2.2509999999999999</v>
      </c>
      <c r="AE97">
        <v>-3.8559999999999999</v>
      </c>
      <c r="AG97">
        <v>92</v>
      </c>
      <c r="AH97">
        <v>9.3000000000000007</v>
      </c>
      <c r="AI97">
        <v>20</v>
      </c>
      <c r="AJ97">
        <v>21.169</v>
      </c>
      <c r="AK97">
        <v>7.3999999999999996E-2</v>
      </c>
      <c r="AL97">
        <v>2.23</v>
      </c>
      <c r="AM97">
        <v>-2.609</v>
      </c>
    </row>
    <row r="98" spans="25:39" x14ac:dyDescent="0.25">
      <c r="Y98">
        <v>93</v>
      </c>
      <c r="Z98">
        <v>9.6</v>
      </c>
      <c r="AA98">
        <v>5</v>
      </c>
      <c r="AB98">
        <v>4.782</v>
      </c>
      <c r="AC98">
        <v>1.7000000000000001E-2</v>
      </c>
      <c r="AD98">
        <v>2.262</v>
      </c>
      <c r="AE98">
        <v>-4.0590000000000002</v>
      </c>
      <c r="AG98">
        <v>93</v>
      </c>
      <c r="AH98">
        <v>9.4</v>
      </c>
      <c r="AI98">
        <v>17</v>
      </c>
      <c r="AJ98">
        <v>20.143999999999998</v>
      </c>
      <c r="AK98">
        <v>6.0999999999999999E-2</v>
      </c>
      <c r="AL98">
        <v>2.2410000000000001</v>
      </c>
      <c r="AM98">
        <v>-2.7930000000000001</v>
      </c>
    </row>
    <row r="99" spans="25:39" x14ac:dyDescent="0.25">
      <c r="Y99">
        <v>94</v>
      </c>
      <c r="Z99">
        <v>9.6999999999999993</v>
      </c>
      <c r="AA99">
        <v>4</v>
      </c>
      <c r="AB99">
        <v>5.0750000000000002</v>
      </c>
      <c r="AC99">
        <v>1.4E-2</v>
      </c>
      <c r="AD99">
        <v>2.2719999999999998</v>
      </c>
      <c r="AE99">
        <v>-4.3029999999999999</v>
      </c>
      <c r="AG99">
        <v>94</v>
      </c>
      <c r="AH99">
        <v>9.5</v>
      </c>
      <c r="AI99">
        <v>14</v>
      </c>
      <c r="AJ99">
        <v>19.013000000000002</v>
      </c>
      <c r="AK99">
        <v>4.9000000000000002E-2</v>
      </c>
      <c r="AL99">
        <v>2.2509999999999999</v>
      </c>
      <c r="AM99">
        <v>-3.008</v>
      </c>
    </row>
    <row r="100" spans="25:39" x14ac:dyDescent="0.25">
      <c r="Y100">
        <v>95</v>
      </c>
      <c r="Z100">
        <v>9.8000000000000007</v>
      </c>
      <c r="AA100">
        <v>5</v>
      </c>
      <c r="AB100">
        <v>5.6040000000000001</v>
      </c>
      <c r="AC100">
        <v>1.7000000000000001E-2</v>
      </c>
      <c r="AD100">
        <v>2.282</v>
      </c>
      <c r="AE100">
        <v>-4.0999999999999996</v>
      </c>
      <c r="AG100">
        <v>95</v>
      </c>
      <c r="AH100">
        <v>9.6</v>
      </c>
      <c r="AI100">
        <v>17</v>
      </c>
      <c r="AJ100">
        <v>17.780999999999999</v>
      </c>
      <c r="AK100">
        <v>5.8999999999999997E-2</v>
      </c>
      <c r="AL100">
        <v>2.262</v>
      </c>
      <c r="AM100">
        <v>-2.835</v>
      </c>
    </row>
    <row r="101" spans="25:39" x14ac:dyDescent="0.25">
      <c r="AG101">
        <v>96</v>
      </c>
      <c r="AH101">
        <v>9.6999999999999993</v>
      </c>
      <c r="AI101">
        <v>15</v>
      </c>
      <c r="AJ101">
        <v>16.456</v>
      </c>
      <c r="AK101">
        <v>5.0999999999999997E-2</v>
      </c>
      <c r="AL101">
        <v>2.2719999999999998</v>
      </c>
      <c r="AM101">
        <v>-2.9809999999999999</v>
      </c>
    </row>
    <row r="102" spans="25:39" x14ac:dyDescent="0.25">
      <c r="AA102">
        <f>SUM(AA6:AA100)</f>
        <v>1167</v>
      </c>
      <c r="AB102">
        <f>SUM(AB6:AB100)</f>
        <v>1166.9959999999994</v>
      </c>
      <c r="AC102">
        <f>AVERAGE(AC6:AC100)</f>
        <v>0.45573684210526338</v>
      </c>
      <c r="AG102">
        <v>97</v>
      </c>
      <c r="AH102">
        <v>9.8000000000000007</v>
      </c>
      <c r="AI102">
        <v>13</v>
      </c>
      <c r="AJ102">
        <v>15.048999999999999</v>
      </c>
      <c r="AK102">
        <v>4.2999999999999997E-2</v>
      </c>
      <c r="AL102">
        <v>2.282</v>
      </c>
      <c r="AM102">
        <v>-3.145</v>
      </c>
    </row>
    <row r="103" spans="25:39" x14ac:dyDescent="0.25">
      <c r="AG103">
        <v>98</v>
      </c>
      <c r="AH103">
        <v>9.9</v>
      </c>
      <c r="AI103">
        <v>12</v>
      </c>
      <c r="AJ103">
        <v>13.573</v>
      </c>
      <c r="AK103">
        <v>3.9E-2</v>
      </c>
      <c r="AL103">
        <v>2.2930000000000001</v>
      </c>
      <c r="AM103">
        <v>-3.2450000000000001</v>
      </c>
    </row>
    <row r="104" spans="25:39" x14ac:dyDescent="0.25">
      <c r="AG104">
        <v>99</v>
      </c>
      <c r="AH104">
        <v>10</v>
      </c>
      <c r="AI104">
        <v>9</v>
      </c>
      <c r="AJ104">
        <v>12.045</v>
      </c>
      <c r="AK104">
        <v>2.9000000000000001E-2</v>
      </c>
      <c r="AL104">
        <v>2.3029999999999999</v>
      </c>
      <c r="AM104">
        <v>-3.5529999999999999</v>
      </c>
    </row>
    <row r="105" spans="25:39" x14ac:dyDescent="0.25">
      <c r="AG105">
        <v>100</v>
      </c>
      <c r="AH105">
        <v>10.1</v>
      </c>
      <c r="AI105">
        <v>12</v>
      </c>
      <c r="AJ105">
        <v>10.486000000000001</v>
      </c>
      <c r="AK105">
        <v>3.6999999999999998E-2</v>
      </c>
      <c r="AL105">
        <v>2.3130000000000002</v>
      </c>
      <c r="AM105">
        <v>-3.2850000000000001</v>
      </c>
    </row>
    <row r="106" spans="25:39" x14ac:dyDescent="0.25">
      <c r="AG106">
        <v>101</v>
      </c>
      <c r="AH106">
        <v>10.199999999999999</v>
      </c>
      <c r="AI106">
        <v>11</v>
      </c>
      <c r="AJ106">
        <v>8.92</v>
      </c>
      <c r="AK106">
        <v>3.4000000000000002E-2</v>
      </c>
      <c r="AL106">
        <v>2.3220000000000001</v>
      </c>
      <c r="AM106">
        <v>-3.3919999999999999</v>
      </c>
    </row>
    <row r="107" spans="25:39" x14ac:dyDescent="0.25">
      <c r="AG107">
        <v>102</v>
      </c>
      <c r="AH107">
        <v>10.3</v>
      </c>
      <c r="AI107">
        <v>14</v>
      </c>
      <c r="AJ107">
        <v>7.3769999999999998</v>
      </c>
      <c r="AK107">
        <v>4.2000000000000003E-2</v>
      </c>
      <c r="AL107">
        <v>2.3319999999999999</v>
      </c>
      <c r="AM107">
        <v>-3.17</v>
      </c>
    </row>
    <row r="108" spans="25:39" x14ac:dyDescent="0.25">
      <c r="AG108">
        <v>103</v>
      </c>
      <c r="AH108">
        <v>10.4</v>
      </c>
      <c r="AI108">
        <v>6</v>
      </c>
      <c r="AJ108">
        <v>5.89</v>
      </c>
      <c r="AK108">
        <v>1.7999999999999999E-2</v>
      </c>
      <c r="AL108">
        <v>2.3420000000000001</v>
      </c>
      <c r="AM108">
        <v>-4.0369999999999999</v>
      </c>
    </row>
    <row r="109" spans="25:39" x14ac:dyDescent="0.25">
      <c r="AG109">
        <v>104</v>
      </c>
      <c r="AH109">
        <v>10.5</v>
      </c>
      <c r="AI109">
        <v>4</v>
      </c>
      <c r="AJ109">
        <v>4.5</v>
      </c>
      <c r="AK109">
        <v>1.2E-2</v>
      </c>
      <c r="AL109">
        <v>2.351</v>
      </c>
      <c r="AM109">
        <v>-4.4610000000000003</v>
      </c>
    </row>
    <row r="110" spans="25:39" x14ac:dyDescent="0.25">
      <c r="AG110">
        <v>105</v>
      </c>
      <c r="AH110">
        <v>10.6</v>
      </c>
      <c r="AI110">
        <v>2</v>
      </c>
      <c r="AJ110">
        <v>3.2490000000000001</v>
      </c>
      <c r="AK110">
        <v>6.0000000000000001E-3</v>
      </c>
      <c r="AL110">
        <v>2.3610000000000002</v>
      </c>
      <c r="AM110">
        <v>-5.173</v>
      </c>
    </row>
    <row r="111" spans="25:39" x14ac:dyDescent="0.25">
      <c r="AG111">
        <v>106</v>
      </c>
      <c r="AH111">
        <v>10.7</v>
      </c>
      <c r="AI111">
        <v>1</v>
      </c>
      <c r="AJ111">
        <v>2.19</v>
      </c>
      <c r="AK111">
        <v>3.0000000000000001E-3</v>
      </c>
      <c r="AL111">
        <v>2.37</v>
      </c>
      <c r="AM111">
        <v>-5.8849999999999998</v>
      </c>
    </row>
    <row r="112" spans="25:39" x14ac:dyDescent="0.25">
      <c r="AG112">
        <v>107</v>
      </c>
      <c r="AH112">
        <v>10.8</v>
      </c>
      <c r="AI112">
        <v>2</v>
      </c>
      <c r="AJ112">
        <v>1.381</v>
      </c>
      <c r="AK112">
        <v>5.0000000000000001E-3</v>
      </c>
      <c r="AL112">
        <v>2.38</v>
      </c>
      <c r="AM112">
        <v>-5.2110000000000003</v>
      </c>
    </row>
    <row r="113" spans="33:39" x14ac:dyDescent="0.25">
      <c r="AG113">
        <v>108</v>
      </c>
      <c r="AH113">
        <v>10.9</v>
      </c>
      <c r="AI113">
        <v>2</v>
      </c>
      <c r="AJ113">
        <v>0.88500000000000001</v>
      </c>
      <c r="AK113">
        <v>5.0000000000000001E-3</v>
      </c>
      <c r="AL113">
        <v>2.3889999999999998</v>
      </c>
      <c r="AM113">
        <v>-5.2290000000000001</v>
      </c>
    </row>
    <row r="114" spans="33:39" x14ac:dyDescent="0.25">
      <c r="AG114">
        <v>109</v>
      </c>
      <c r="AH114">
        <v>11</v>
      </c>
      <c r="AI114">
        <v>1</v>
      </c>
      <c r="AJ114">
        <v>0.77600000000000002</v>
      </c>
      <c r="AK114">
        <v>3.0000000000000001E-3</v>
      </c>
      <c r="AL114">
        <v>2.3980000000000001</v>
      </c>
      <c r="AM114">
        <v>-5.9409999999999998</v>
      </c>
    </row>
    <row r="115" spans="33:39" x14ac:dyDescent="0.25">
      <c r="AG115">
        <v>110</v>
      </c>
      <c r="AH115">
        <v>11.1</v>
      </c>
      <c r="AI115">
        <v>1</v>
      </c>
      <c r="AJ115">
        <v>1.1339999999999999</v>
      </c>
      <c r="AK115">
        <v>3.0000000000000001E-3</v>
      </c>
      <c r="AL115">
        <v>2.407</v>
      </c>
      <c r="AM115">
        <v>-5.9589999999999996</v>
      </c>
    </row>
    <row r="116" spans="33:39" x14ac:dyDescent="0.25">
      <c r="AG116">
        <v>111</v>
      </c>
      <c r="AH116">
        <v>11.2</v>
      </c>
      <c r="AI116">
        <v>1</v>
      </c>
      <c r="AJ116">
        <v>2.0489999999999999</v>
      </c>
      <c r="AK116">
        <v>3.0000000000000001E-3</v>
      </c>
      <c r="AL116">
        <v>2.4159999999999999</v>
      </c>
      <c r="AM116">
        <v>-5.9770000000000003</v>
      </c>
    </row>
    <row r="118" spans="33:39" x14ac:dyDescent="0.25">
      <c r="AK118">
        <f>AVERAGE(AK6:AK116)</f>
        <v>0.68355855855855874</v>
      </c>
    </row>
  </sheetData>
  <pageMargins left="0.7" right="0.7" top="0.75" bottom="0.75" header="0.3" footer="0.3"/>
  <pageSetup scale="1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75"/>
  <sheetViews>
    <sheetView zoomScaleNormal="100" workbookViewId="0"/>
  </sheetViews>
  <sheetFormatPr defaultRowHeight="15" x14ac:dyDescent="0.25"/>
  <cols>
    <col min="4" max="4" width="21.42578125" bestFit="1" customWidth="1"/>
    <col min="5" max="5" width="11.7109375" bestFit="1" customWidth="1"/>
    <col min="6" max="6" width="11" bestFit="1" customWidth="1"/>
    <col min="7" max="7" width="16" bestFit="1" customWidth="1"/>
    <col min="12" max="12" width="21.42578125" bestFit="1" customWidth="1"/>
    <col min="13" max="13" width="11.7109375" bestFit="1" customWidth="1"/>
    <col min="14" max="14" width="11" bestFit="1" customWidth="1"/>
    <col min="15" max="15" width="16" bestFit="1" customWidth="1"/>
    <col min="20" max="20" width="21.42578125" bestFit="1" customWidth="1"/>
    <col min="21" max="21" width="11.7109375" bestFit="1" customWidth="1"/>
    <col min="22" max="22" width="11" bestFit="1" customWidth="1"/>
    <col min="23" max="23" width="16" bestFit="1" customWidth="1"/>
    <col min="28" max="28" width="21.42578125" bestFit="1" customWidth="1"/>
    <col min="29" max="29" width="11.7109375" bestFit="1" customWidth="1"/>
    <col min="30" max="30" width="11" bestFit="1" customWidth="1"/>
    <col min="31" max="31" width="16" bestFit="1" customWidth="1"/>
    <col min="36" max="36" width="21.42578125" bestFit="1" customWidth="1"/>
    <col min="37" max="37" width="11.7109375" bestFit="1" customWidth="1"/>
    <col min="38" max="38" width="11" bestFit="1" customWidth="1"/>
    <col min="39" max="39" width="16" bestFit="1" customWidth="1"/>
    <col min="44" max="44" width="21.42578125" bestFit="1" customWidth="1"/>
    <col min="45" max="45" width="11.7109375" bestFit="1" customWidth="1"/>
    <col min="46" max="46" width="11" bestFit="1" customWidth="1"/>
    <col min="47" max="47" width="16" bestFit="1" customWidth="1"/>
    <col min="52" max="52" width="21.42578125" bestFit="1" customWidth="1"/>
    <col min="53" max="53" width="11.7109375" bestFit="1" customWidth="1"/>
    <col min="54" max="54" width="11" bestFit="1" customWidth="1"/>
    <col min="55" max="55" width="16" bestFit="1" customWidth="1"/>
  </cols>
  <sheetData>
    <row r="2" spans="1:55" ht="15" customHeight="1" x14ac:dyDescent="0.25">
      <c r="B2" s="3" t="s">
        <v>67</v>
      </c>
      <c r="C2" s="3"/>
      <c r="D2" s="3"/>
      <c r="E2" s="3"/>
      <c r="F2" s="3"/>
      <c r="G2" s="3"/>
      <c r="H2" s="3"/>
      <c r="I2" s="3"/>
    </row>
    <row r="3" spans="1:55" x14ac:dyDescent="0.25">
      <c r="B3" s="3"/>
      <c r="C3" s="3"/>
      <c r="D3" s="3"/>
      <c r="E3" s="3"/>
      <c r="F3" s="3"/>
      <c r="G3" s="3"/>
      <c r="H3" s="3"/>
      <c r="I3" s="3"/>
    </row>
    <row r="5" spans="1:55" x14ac:dyDescent="0.25">
      <c r="A5" s="1">
        <v>9509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I5" s="1">
        <v>9708</v>
      </c>
      <c r="J5" t="s">
        <v>1</v>
      </c>
      <c r="K5" t="s">
        <v>2</v>
      </c>
      <c r="L5" t="s">
        <v>3</v>
      </c>
      <c r="M5" t="s">
        <v>4</v>
      </c>
      <c r="N5" t="s">
        <v>5</v>
      </c>
      <c r="O5" t="s">
        <v>6</v>
      </c>
      <c r="Q5" s="1">
        <v>19509</v>
      </c>
      <c r="R5" t="s">
        <v>1</v>
      </c>
      <c r="S5" t="s">
        <v>2</v>
      </c>
      <c r="T5" t="s">
        <v>3</v>
      </c>
      <c r="U5" t="s">
        <v>4</v>
      </c>
      <c r="V5" t="s">
        <v>5</v>
      </c>
      <c r="W5" t="s">
        <v>6</v>
      </c>
      <c r="Y5" s="1">
        <v>19608</v>
      </c>
      <c r="Z5" t="s">
        <v>1</v>
      </c>
      <c r="AA5" t="s">
        <v>2</v>
      </c>
      <c r="AB5" t="s">
        <v>3</v>
      </c>
      <c r="AC5" t="s">
        <v>4</v>
      </c>
      <c r="AD5" t="s">
        <v>5</v>
      </c>
      <c r="AE5" t="s">
        <v>6</v>
      </c>
      <c r="AG5" s="1">
        <v>39909</v>
      </c>
      <c r="AH5" t="s">
        <v>1</v>
      </c>
      <c r="AI5" t="s">
        <v>2</v>
      </c>
      <c r="AJ5" t="s">
        <v>3</v>
      </c>
      <c r="AK5" t="s">
        <v>4</v>
      </c>
      <c r="AL5" t="s">
        <v>5</v>
      </c>
      <c r="AM5" t="s">
        <v>6</v>
      </c>
      <c r="AO5" s="1">
        <v>40009</v>
      </c>
      <c r="AP5" t="s">
        <v>1</v>
      </c>
      <c r="AQ5" t="s">
        <v>2</v>
      </c>
      <c r="AR5" t="s">
        <v>3</v>
      </c>
      <c r="AS5" t="s">
        <v>4</v>
      </c>
      <c r="AT5" t="s">
        <v>5</v>
      </c>
      <c r="AU5" t="s">
        <v>6</v>
      </c>
      <c r="AW5" s="1">
        <v>49409</v>
      </c>
      <c r="AX5" t="s">
        <v>1</v>
      </c>
      <c r="AY5" t="s">
        <v>2</v>
      </c>
      <c r="AZ5" t="s">
        <v>3</v>
      </c>
      <c r="BA5" t="s">
        <v>4</v>
      </c>
      <c r="BB5" t="s">
        <v>5</v>
      </c>
      <c r="BC5" t="s">
        <v>6</v>
      </c>
    </row>
    <row r="6" spans="1:55" x14ac:dyDescent="0.25">
      <c r="A6">
        <v>1</v>
      </c>
      <c r="B6">
        <v>0.2</v>
      </c>
      <c r="C6">
        <v>1</v>
      </c>
      <c r="D6">
        <v>4.3490000000000002</v>
      </c>
      <c r="E6">
        <v>7.9580000000000002</v>
      </c>
      <c r="F6">
        <v>-1.609</v>
      </c>
      <c r="G6">
        <v>2.0739999999999998</v>
      </c>
      <c r="I6">
        <v>1</v>
      </c>
      <c r="J6">
        <v>0.4</v>
      </c>
      <c r="K6">
        <v>2</v>
      </c>
      <c r="L6">
        <v>-9.8000000000000004E-2</v>
      </c>
      <c r="M6">
        <v>3.9790000000000001</v>
      </c>
      <c r="N6">
        <v>-0.91600000000000004</v>
      </c>
      <c r="O6">
        <v>1.381</v>
      </c>
      <c r="Q6">
        <v>1</v>
      </c>
      <c r="R6">
        <v>0.4</v>
      </c>
      <c r="S6">
        <v>1</v>
      </c>
      <c r="T6">
        <v>4.0880000000000001</v>
      </c>
      <c r="U6">
        <v>1.9890000000000001</v>
      </c>
      <c r="V6">
        <v>-0.91600000000000004</v>
      </c>
      <c r="W6">
        <v>0.68799999999999994</v>
      </c>
      <c r="Y6">
        <v>1</v>
      </c>
      <c r="Z6">
        <v>0.3</v>
      </c>
      <c r="AA6">
        <v>2</v>
      </c>
      <c r="AB6">
        <v>-0.81299999999999994</v>
      </c>
      <c r="AC6">
        <v>7.0739999999999998</v>
      </c>
      <c r="AD6">
        <v>-1.204</v>
      </c>
      <c r="AE6">
        <v>1.956</v>
      </c>
      <c r="AG6">
        <v>1</v>
      </c>
      <c r="AH6">
        <v>0.3</v>
      </c>
      <c r="AI6">
        <v>3</v>
      </c>
      <c r="AJ6">
        <v>5.7130000000000001</v>
      </c>
      <c r="AK6">
        <v>10.61</v>
      </c>
      <c r="AL6">
        <v>-1.204</v>
      </c>
      <c r="AM6">
        <v>2.3620000000000001</v>
      </c>
      <c r="AO6">
        <v>1</v>
      </c>
      <c r="AP6">
        <v>0.6</v>
      </c>
      <c r="AQ6">
        <v>2</v>
      </c>
      <c r="AR6">
        <v>-1.603</v>
      </c>
      <c r="AS6">
        <v>1.768</v>
      </c>
      <c r="AT6">
        <v>-0.51100000000000001</v>
      </c>
      <c r="AU6">
        <v>0.56999999999999995</v>
      </c>
      <c r="AW6">
        <v>1</v>
      </c>
      <c r="AX6">
        <v>0.4</v>
      </c>
      <c r="AY6">
        <v>1</v>
      </c>
      <c r="AZ6">
        <v>1.232</v>
      </c>
      <c r="BA6">
        <v>1.9890000000000001</v>
      </c>
      <c r="BB6">
        <v>-0.91600000000000004</v>
      </c>
      <c r="BC6">
        <v>0.68799999999999994</v>
      </c>
    </row>
    <row r="7" spans="1:55" x14ac:dyDescent="0.25">
      <c r="A7">
        <v>2</v>
      </c>
      <c r="B7">
        <v>0.3</v>
      </c>
      <c r="C7">
        <v>1</v>
      </c>
      <c r="D7">
        <v>4.7569999999999997</v>
      </c>
      <c r="E7">
        <v>3.5369999999999999</v>
      </c>
      <c r="F7">
        <v>-1.204</v>
      </c>
      <c r="G7">
        <v>1.2629999999999999</v>
      </c>
      <c r="I7">
        <v>2</v>
      </c>
      <c r="J7">
        <v>0.5</v>
      </c>
      <c r="K7">
        <v>2</v>
      </c>
      <c r="L7">
        <v>0.83099999999999996</v>
      </c>
      <c r="M7">
        <v>2.5459999999999998</v>
      </c>
      <c r="N7">
        <v>-0.69299999999999995</v>
      </c>
      <c r="O7">
        <v>0.93500000000000005</v>
      </c>
      <c r="Q7">
        <v>2</v>
      </c>
      <c r="R7">
        <v>0.5</v>
      </c>
      <c r="S7">
        <v>2</v>
      </c>
      <c r="T7">
        <v>3.698</v>
      </c>
      <c r="U7">
        <v>2.5459999999999998</v>
      </c>
      <c r="V7">
        <v>-0.69299999999999995</v>
      </c>
      <c r="W7">
        <v>0.93500000000000005</v>
      </c>
      <c r="Y7">
        <v>2</v>
      </c>
      <c r="Z7">
        <v>0.4</v>
      </c>
      <c r="AA7">
        <v>4</v>
      </c>
      <c r="AB7">
        <v>0.28199999999999997</v>
      </c>
      <c r="AC7">
        <v>7.9580000000000002</v>
      </c>
      <c r="AD7">
        <v>-0.91600000000000004</v>
      </c>
      <c r="AE7">
        <v>2.0739999999999998</v>
      </c>
      <c r="AG7">
        <v>2</v>
      </c>
      <c r="AH7">
        <v>0.4</v>
      </c>
      <c r="AI7">
        <v>3</v>
      </c>
      <c r="AJ7">
        <v>6.1040000000000001</v>
      </c>
      <c r="AK7">
        <v>5.968</v>
      </c>
      <c r="AL7">
        <v>-0.91600000000000004</v>
      </c>
      <c r="AM7">
        <v>1.786</v>
      </c>
      <c r="AO7">
        <v>2</v>
      </c>
      <c r="AP7">
        <v>0.7</v>
      </c>
      <c r="AQ7">
        <v>3</v>
      </c>
      <c r="AR7">
        <v>-0.39900000000000002</v>
      </c>
      <c r="AS7">
        <v>1.9490000000000001</v>
      </c>
      <c r="AT7">
        <v>-0.35699999999999998</v>
      </c>
      <c r="AU7">
        <v>0.66700000000000004</v>
      </c>
      <c r="AW7">
        <v>2</v>
      </c>
      <c r="AX7">
        <v>0.5</v>
      </c>
      <c r="AY7">
        <v>1</v>
      </c>
      <c r="AZ7">
        <v>1.387</v>
      </c>
      <c r="BA7">
        <v>1.2729999999999999</v>
      </c>
      <c r="BB7">
        <v>-0.69299999999999995</v>
      </c>
      <c r="BC7">
        <v>0.24199999999999999</v>
      </c>
    </row>
    <row r="8" spans="1:55" x14ac:dyDescent="0.25">
      <c r="A8">
        <v>3</v>
      </c>
      <c r="B8">
        <v>0.4</v>
      </c>
      <c r="C8">
        <v>3</v>
      </c>
      <c r="D8">
        <v>5.2130000000000001</v>
      </c>
      <c r="E8">
        <v>5.968</v>
      </c>
      <c r="F8">
        <v>-0.91600000000000004</v>
      </c>
      <c r="G8">
        <v>1.786</v>
      </c>
      <c r="I8">
        <v>3</v>
      </c>
      <c r="J8">
        <v>0.6</v>
      </c>
      <c r="K8">
        <v>3</v>
      </c>
      <c r="L8">
        <v>1.764</v>
      </c>
      <c r="M8">
        <v>2.653</v>
      </c>
      <c r="N8">
        <v>-0.51100000000000001</v>
      </c>
      <c r="O8">
        <v>0.97599999999999998</v>
      </c>
      <c r="Q8">
        <v>3</v>
      </c>
      <c r="R8">
        <v>0.6</v>
      </c>
      <c r="S8">
        <v>2</v>
      </c>
      <c r="T8">
        <v>3.423</v>
      </c>
      <c r="U8">
        <v>1.768</v>
      </c>
      <c r="V8">
        <v>-0.51100000000000001</v>
      </c>
      <c r="W8">
        <v>0.56999999999999995</v>
      </c>
      <c r="Y8">
        <v>3</v>
      </c>
      <c r="Z8">
        <v>0.5</v>
      </c>
      <c r="AA8">
        <v>4</v>
      </c>
      <c r="AB8">
        <v>1.409</v>
      </c>
      <c r="AC8">
        <v>5.093</v>
      </c>
      <c r="AD8">
        <v>-0.69299999999999995</v>
      </c>
      <c r="AE8">
        <v>1.6279999999999999</v>
      </c>
      <c r="AG8">
        <v>3</v>
      </c>
      <c r="AH8">
        <v>0.5</v>
      </c>
      <c r="AI8">
        <v>3</v>
      </c>
      <c r="AJ8">
        <v>6.5060000000000002</v>
      </c>
      <c r="AK8">
        <v>3.82</v>
      </c>
      <c r="AL8">
        <v>-0.69299999999999995</v>
      </c>
      <c r="AM8">
        <v>1.34</v>
      </c>
      <c r="AO8">
        <v>3</v>
      </c>
      <c r="AP8">
        <v>0.8</v>
      </c>
      <c r="AQ8">
        <v>6</v>
      </c>
      <c r="AR8">
        <v>0.82299999999999995</v>
      </c>
      <c r="AS8">
        <v>2.984</v>
      </c>
      <c r="AT8">
        <v>-0.223</v>
      </c>
      <c r="AU8">
        <v>1.093</v>
      </c>
      <c r="AW8">
        <v>3</v>
      </c>
      <c r="AX8">
        <v>0.7</v>
      </c>
      <c r="AY8">
        <v>1</v>
      </c>
      <c r="AZ8">
        <v>1.9319999999999999</v>
      </c>
      <c r="BA8">
        <v>0.65</v>
      </c>
      <c r="BB8">
        <v>-0.35699999999999998</v>
      </c>
      <c r="BC8">
        <v>-0.43099999999999999</v>
      </c>
    </row>
    <row r="9" spans="1:55" x14ac:dyDescent="0.25">
      <c r="A9">
        <v>4</v>
      </c>
      <c r="B9">
        <v>0.5</v>
      </c>
      <c r="C9">
        <v>3</v>
      </c>
      <c r="D9">
        <v>5.7169999999999996</v>
      </c>
      <c r="E9">
        <v>3.82</v>
      </c>
      <c r="F9">
        <v>-0.69299999999999995</v>
      </c>
      <c r="G9">
        <v>1.34</v>
      </c>
      <c r="I9">
        <v>4</v>
      </c>
      <c r="J9">
        <v>0.7</v>
      </c>
      <c r="K9">
        <v>3</v>
      </c>
      <c r="L9">
        <v>2.702</v>
      </c>
      <c r="M9">
        <v>1.9490000000000001</v>
      </c>
      <c r="N9">
        <v>-0.35699999999999998</v>
      </c>
      <c r="O9">
        <v>0.66700000000000004</v>
      </c>
      <c r="Q9">
        <v>4</v>
      </c>
      <c r="R9">
        <v>0.7</v>
      </c>
      <c r="S9">
        <v>2</v>
      </c>
      <c r="T9">
        <v>3.2549999999999999</v>
      </c>
      <c r="U9">
        <v>1.2989999999999999</v>
      </c>
      <c r="V9">
        <v>-0.35699999999999998</v>
      </c>
      <c r="W9">
        <v>0.26200000000000001</v>
      </c>
      <c r="Y9">
        <v>4</v>
      </c>
      <c r="Z9">
        <v>0.6</v>
      </c>
      <c r="AA9">
        <v>3</v>
      </c>
      <c r="AB9">
        <v>2.5630000000000002</v>
      </c>
      <c r="AC9">
        <v>2.653</v>
      </c>
      <c r="AD9">
        <v>-0.51100000000000001</v>
      </c>
      <c r="AE9">
        <v>0.97599999999999998</v>
      </c>
      <c r="AG9">
        <v>4</v>
      </c>
      <c r="AH9">
        <v>0.6</v>
      </c>
      <c r="AI9">
        <v>6</v>
      </c>
      <c r="AJ9">
        <v>6.923</v>
      </c>
      <c r="AK9">
        <v>5.3049999999999997</v>
      </c>
      <c r="AL9">
        <v>-0.51100000000000001</v>
      </c>
      <c r="AM9">
        <v>1.669</v>
      </c>
      <c r="AO9">
        <v>4</v>
      </c>
      <c r="AP9">
        <v>0.9</v>
      </c>
      <c r="AQ9">
        <v>4</v>
      </c>
      <c r="AR9">
        <v>2.0609999999999999</v>
      </c>
      <c r="AS9">
        <v>1.5720000000000001</v>
      </c>
      <c r="AT9">
        <v>-0.105</v>
      </c>
      <c r="AU9">
        <v>0.45200000000000001</v>
      </c>
      <c r="AW9">
        <v>4</v>
      </c>
      <c r="AX9">
        <v>0.8</v>
      </c>
      <c r="AY9">
        <v>4</v>
      </c>
      <c r="AZ9">
        <v>2.3130000000000002</v>
      </c>
      <c r="BA9">
        <v>1.9890000000000001</v>
      </c>
      <c r="BB9">
        <v>-0.223</v>
      </c>
      <c r="BC9">
        <v>0.68799999999999994</v>
      </c>
    </row>
    <row r="10" spans="1:55" x14ac:dyDescent="0.25">
      <c r="A10">
        <v>5</v>
      </c>
      <c r="B10">
        <v>0.6</v>
      </c>
      <c r="C10">
        <v>5</v>
      </c>
      <c r="D10">
        <v>6.2709999999999999</v>
      </c>
      <c r="E10">
        <v>4.4210000000000003</v>
      </c>
      <c r="F10">
        <v>-0.51100000000000001</v>
      </c>
      <c r="G10">
        <v>1.486</v>
      </c>
      <c r="I10">
        <v>5</v>
      </c>
      <c r="J10">
        <v>0.8</v>
      </c>
      <c r="K10">
        <v>1</v>
      </c>
      <c r="L10">
        <v>3.6459999999999999</v>
      </c>
      <c r="M10">
        <v>0.497</v>
      </c>
      <c r="N10">
        <v>-0.223</v>
      </c>
      <c r="O10">
        <v>-0.69799999999999995</v>
      </c>
      <c r="Q10">
        <v>5</v>
      </c>
      <c r="R10">
        <v>0.8</v>
      </c>
      <c r="S10">
        <v>5</v>
      </c>
      <c r="T10">
        <v>3.1880000000000002</v>
      </c>
      <c r="U10">
        <v>2.4870000000000001</v>
      </c>
      <c r="V10">
        <v>-0.223</v>
      </c>
      <c r="W10">
        <v>0.91100000000000003</v>
      </c>
      <c r="Y10">
        <v>5</v>
      </c>
      <c r="Z10">
        <v>0.7</v>
      </c>
      <c r="AA10">
        <v>8</v>
      </c>
      <c r="AB10">
        <v>3.742</v>
      </c>
      <c r="AC10">
        <v>5.1970000000000001</v>
      </c>
      <c r="AD10">
        <v>-0.35699999999999998</v>
      </c>
      <c r="AE10">
        <v>1.6479999999999999</v>
      </c>
      <c r="AG10">
        <v>5</v>
      </c>
      <c r="AH10">
        <v>0.7</v>
      </c>
      <c r="AI10">
        <v>8</v>
      </c>
      <c r="AJ10">
        <v>7.3559999999999999</v>
      </c>
      <c r="AK10">
        <v>5.1970000000000001</v>
      </c>
      <c r="AL10">
        <v>-0.35699999999999998</v>
      </c>
      <c r="AM10">
        <v>1.6479999999999999</v>
      </c>
      <c r="AO10">
        <v>5</v>
      </c>
      <c r="AP10">
        <v>1</v>
      </c>
      <c r="AQ10">
        <v>5</v>
      </c>
      <c r="AR10">
        <v>3.3119999999999998</v>
      </c>
      <c r="AS10">
        <v>1.5920000000000001</v>
      </c>
      <c r="AT10">
        <v>0</v>
      </c>
      <c r="AU10">
        <v>0.46500000000000002</v>
      </c>
      <c r="AW10">
        <v>5</v>
      </c>
      <c r="AX10">
        <v>0.9</v>
      </c>
      <c r="AY10">
        <v>2</v>
      </c>
      <c r="AZ10">
        <v>2.76</v>
      </c>
      <c r="BA10">
        <v>0.78600000000000003</v>
      </c>
      <c r="BB10">
        <v>-0.105</v>
      </c>
      <c r="BC10">
        <v>-0.24099999999999999</v>
      </c>
    </row>
    <row r="11" spans="1:55" x14ac:dyDescent="0.25">
      <c r="A11">
        <v>6</v>
      </c>
      <c r="B11">
        <v>0.7</v>
      </c>
      <c r="C11">
        <v>10</v>
      </c>
      <c r="D11">
        <v>6.8739999999999997</v>
      </c>
      <c r="E11">
        <v>6.4960000000000004</v>
      </c>
      <c r="F11">
        <v>-0.35699999999999998</v>
      </c>
      <c r="G11">
        <v>1.871</v>
      </c>
      <c r="I11">
        <v>6</v>
      </c>
      <c r="J11">
        <v>0.9</v>
      </c>
      <c r="K11">
        <v>3</v>
      </c>
      <c r="L11">
        <v>4.5979999999999999</v>
      </c>
      <c r="M11">
        <v>1.179</v>
      </c>
      <c r="N11">
        <v>-0.105</v>
      </c>
      <c r="O11">
        <v>0.16500000000000001</v>
      </c>
      <c r="Q11">
        <v>6</v>
      </c>
      <c r="R11">
        <v>0.9</v>
      </c>
      <c r="S11">
        <v>7</v>
      </c>
      <c r="T11">
        <v>3.2149999999999999</v>
      </c>
      <c r="U11">
        <v>2.7509999999999999</v>
      </c>
      <c r="V11">
        <v>-0.105</v>
      </c>
      <c r="W11">
        <v>1.012</v>
      </c>
      <c r="Y11">
        <v>6</v>
      </c>
      <c r="Z11">
        <v>0.8</v>
      </c>
      <c r="AA11">
        <v>5</v>
      </c>
      <c r="AB11">
        <v>4.9429999999999996</v>
      </c>
      <c r="AC11">
        <v>2.4870000000000001</v>
      </c>
      <c r="AD11">
        <v>-0.223</v>
      </c>
      <c r="AE11">
        <v>0.91100000000000003</v>
      </c>
      <c r="AG11">
        <v>6</v>
      </c>
      <c r="AH11">
        <v>0.8</v>
      </c>
      <c r="AI11">
        <v>6</v>
      </c>
      <c r="AJ11">
        <v>7.8079999999999998</v>
      </c>
      <c r="AK11">
        <v>2.984</v>
      </c>
      <c r="AL11">
        <v>-0.223</v>
      </c>
      <c r="AM11">
        <v>1.093</v>
      </c>
      <c r="AO11">
        <v>6</v>
      </c>
      <c r="AP11">
        <v>1.1000000000000001</v>
      </c>
      <c r="AQ11">
        <v>7</v>
      </c>
      <c r="AR11">
        <v>4.5739999999999998</v>
      </c>
      <c r="AS11">
        <v>1.841</v>
      </c>
      <c r="AT11">
        <v>9.5000000000000001E-2</v>
      </c>
      <c r="AU11">
        <v>0.61099999999999999</v>
      </c>
      <c r="AW11">
        <v>6</v>
      </c>
      <c r="AX11">
        <v>1</v>
      </c>
      <c r="AY11">
        <v>2</v>
      </c>
      <c r="AZ11">
        <v>3.2709999999999999</v>
      </c>
      <c r="BA11">
        <v>0.63700000000000001</v>
      </c>
      <c r="BB11">
        <v>0</v>
      </c>
      <c r="BC11">
        <v>-0.45200000000000001</v>
      </c>
    </row>
    <row r="12" spans="1:55" x14ac:dyDescent="0.25">
      <c r="A12">
        <v>7</v>
      </c>
      <c r="B12">
        <v>0.8</v>
      </c>
      <c r="C12">
        <v>13</v>
      </c>
      <c r="D12">
        <v>7.5279999999999996</v>
      </c>
      <c r="E12">
        <v>6.4660000000000002</v>
      </c>
      <c r="F12">
        <v>-0.223</v>
      </c>
      <c r="G12">
        <v>1.867</v>
      </c>
      <c r="I12">
        <v>7</v>
      </c>
      <c r="J12">
        <v>1</v>
      </c>
      <c r="K12">
        <v>7</v>
      </c>
      <c r="L12">
        <v>5.56</v>
      </c>
      <c r="M12">
        <v>2.2280000000000002</v>
      </c>
      <c r="N12">
        <v>0</v>
      </c>
      <c r="O12">
        <v>0.80100000000000005</v>
      </c>
      <c r="Q12">
        <v>7</v>
      </c>
      <c r="R12">
        <v>1</v>
      </c>
      <c r="S12">
        <v>6</v>
      </c>
      <c r="T12">
        <v>3.33</v>
      </c>
      <c r="U12">
        <v>1.91</v>
      </c>
      <c r="V12">
        <v>0</v>
      </c>
      <c r="W12">
        <v>0.64700000000000002</v>
      </c>
      <c r="Y12">
        <v>7</v>
      </c>
      <c r="Z12">
        <v>0.9</v>
      </c>
      <c r="AA12">
        <v>6</v>
      </c>
      <c r="AB12">
        <v>6.1630000000000003</v>
      </c>
      <c r="AC12">
        <v>2.3580000000000001</v>
      </c>
      <c r="AD12">
        <v>-0.105</v>
      </c>
      <c r="AE12">
        <v>0.85799999999999998</v>
      </c>
      <c r="AG12">
        <v>7</v>
      </c>
      <c r="AH12">
        <v>0.9</v>
      </c>
      <c r="AI12">
        <v>8</v>
      </c>
      <c r="AJ12">
        <v>8.282</v>
      </c>
      <c r="AK12">
        <v>3.1440000000000001</v>
      </c>
      <c r="AL12">
        <v>-0.105</v>
      </c>
      <c r="AM12">
        <v>1.145</v>
      </c>
      <c r="AO12">
        <v>7</v>
      </c>
      <c r="AP12">
        <v>1.2</v>
      </c>
      <c r="AQ12">
        <v>8</v>
      </c>
      <c r="AR12">
        <v>5.8440000000000003</v>
      </c>
      <c r="AS12">
        <v>1.768</v>
      </c>
      <c r="AT12">
        <v>0.182</v>
      </c>
      <c r="AU12">
        <v>0.56999999999999995</v>
      </c>
      <c r="AW12">
        <v>7</v>
      </c>
      <c r="AX12">
        <v>1.1000000000000001</v>
      </c>
      <c r="AY12">
        <v>3</v>
      </c>
      <c r="AZ12">
        <v>3.8410000000000002</v>
      </c>
      <c r="BA12">
        <v>0.78900000000000003</v>
      </c>
      <c r="BB12">
        <v>9.5000000000000001E-2</v>
      </c>
      <c r="BC12">
        <v>-0.23699999999999999</v>
      </c>
    </row>
    <row r="13" spans="1:55" x14ac:dyDescent="0.25">
      <c r="A13">
        <v>8</v>
      </c>
      <c r="B13">
        <v>0.9</v>
      </c>
      <c r="C13">
        <v>10</v>
      </c>
      <c r="D13">
        <v>8.23</v>
      </c>
      <c r="E13">
        <v>3.93</v>
      </c>
      <c r="F13">
        <v>-0.105</v>
      </c>
      <c r="G13">
        <v>1.369</v>
      </c>
      <c r="I13">
        <v>8</v>
      </c>
      <c r="J13">
        <v>1.1000000000000001</v>
      </c>
      <c r="K13">
        <v>7</v>
      </c>
      <c r="L13">
        <v>6.532</v>
      </c>
      <c r="M13">
        <v>1.841</v>
      </c>
      <c r="N13">
        <v>9.5000000000000001E-2</v>
      </c>
      <c r="O13">
        <v>0.61099999999999999</v>
      </c>
      <c r="Q13">
        <v>8</v>
      </c>
      <c r="R13">
        <v>1.1000000000000001</v>
      </c>
      <c r="S13">
        <v>5</v>
      </c>
      <c r="T13">
        <v>3.528</v>
      </c>
      <c r="U13">
        <v>1.3149999999999999</v>
      </c>
      <c r="V13">
        <v>9.5000000000000001E-2</v>
      </c>
      <c r="W13">
        <v>0.27400000000000002</v>
      </c>
      <c r="Y13">
        <v>8</v>
      </c>
      <c r="Z13">
        <v>1</v>
      </c>
      <c r="AA13">
        <v>8</v>
      </c>
      <c r="AB13">
        <v>7.3979999999999997</v>
      </c>
      <c r="AC13">
        <v>2.5459999999999998</v>
      </c>
      <c r="AD13">
        <v>0</v>
      </c>
      <c r="AE13">
        <v>0.93500000000000005</v>
      </c>
      <c r="AG13">
        <v>8</v>
      </c>
      <c r="AH13">
        <v>1</v>
      </c>
      <c r="AI13">
        <v>11</v>
      </c>
      <c r="AJ13">
        <v>8.7769999999999992</v>
      </c>
      <c r="AK13">
        <v>3.5009999999999999</v>
      </c>
      <c r="AL13">
        <v>0</v>
      </c>
      <c r="AM13">
        <v>1.2529999999999999</v>
      </c>
      <c r="AO13">
        <v>8</v>
      </c>
      <c r="AP13">
        <v>1.3</v>
      </c>
      <c r="AQ13">
        <v>9</v>
      </c>
      <c r="AR13">
        <v>7.1189999999999998</v>
      </c>
      <c r="AS13">
        <v>1.6950000000000001</v>
      </c>
      <c r="AT13">
        <v>0.26200000000000001</v>
      </c>
      <c r="AU13">
        <v>0.52800000000000002</v>
      </c>
      <c r="AW13">
        <v>8</v>
      </c>
      <c r="AX13">
        <v>1.2</v>
      </c>
      <c r="AY13">
        <v>5</v>
      </c>
      <c r="AZ13">
        <v>4.4649999999999999</v>
      </c>
      <c r="BA13">
        <v>1.105</v>
      </c>
      <c r="BB13">
        <v>0.182</v>
      </c>
      <c r="BC13">
        <v>0.1</v>
      </c>
    </row>
    <row r="14" spans="1:55" x14ac:dyDescent="0.25">
      <c r="A14">
        <v>9</v>
      </c>
      <c r="B14">
        <v>1</v>
      </c>
      <c r="C14">
        <v>10</v>
      </c>
      <c r="D14">
        <v>8.9819999999999993</v>
      </c>
      <c r="E14">
        <v>3.1829999999999998</v>
      </c>
      <c r="F14">
        <v>0</v>
      </c>
      <c r="G14">
        <v>1.1579999999999999</v>
      </c>
      <c r="I14">
        <v>9</v>
      </c>
      <c r="J14">
        <v>1.2</v>
      </c>
      <c r="K14">
        <v>7</v>
      </c>
      <c r="L14">
        <v>7.5149999999999997</v>
      </c>
      <c r="M14">
        <v>1.5469999999999999</v>
      </c>
      <c r="N14">
        <v>0.182</v>
      </c>
      <c r="O14">
        <v>0.437</v>
      </c>
      <c r="Q14">
        <v>9</v>
      </c>
      <c r="R14">
        <v>1.2</v>
      </c>
      <c r="S14">
        <v>4</v>
      </c>
      <c r="T14">
        <v>3.802</v>
      </c>
      <c r="U14">
        <v>0.88400000000000001</v>
      </c>
      <c r="V14">
        <v>0.182</v>
      </c>
      <c r="W14">
        <v>-0.123</v>
      </c>
      <c r="Y14">
        <v>9</v>
      </c>
      <c r="Z14">
        <v>1.1000000000000001</v>
      </c>
      <c r="AA14">
        <v>10</v>
      </c>
      <c r="AB14">
        <v>8.6449999999999996</v>
      </c>
      <c r="AC14">
        <v>2.6309999999999998</v>
      </c>
      <c r="AD14">
        <v>9.5000000000000001E-2</v>
      </c>
      <c r="AE14">
        <v>0.96699999999999997</v>
      </c>
      <c r="AG14">
        <v>9</v>
      </c>
      <c r="AH14">
        <v>1.1000000000000001</v>
      </c>
      <c r="AI14">
        <v>11</v>
      </c>
      <c r="AJ14">
        <v>9.2959999999999994</v>
      </c>
      <c r="AK14">
        <v>2.8940000000000001</v>
      </c>
      <c r="AL14">
        <v>9.5000000000000001E-2</v>
      </c>
      <c r="AM14">
        <v>1.0629999999999999</v>
      </c>
      <c r="AO14">
        <v>9</v>
      </c>
      <c r="AP14">
        <v>1.4</v>
      </c>
      <c r="AQ14">
        <v>7</v>
      </c>
      <c r="AR14">
        <v>8.3970000000000002</v>
      </c>
      <c r="AS14">
        <v>1.137</v>
      </c>
      <c r="AT14">
        <v>0.33600000000000002</v>
      </c>
      <c r="AU14">
        <v>0.128</v>
      </c>
      <c r="AW14">
        <v>9</v>
      </c>
      <c r="AX14">
        <v>1.3</v>
      </c>
      <c r="AY14">
        <v>6</v>
      </c>
      <c r="AZ14">
        <v>5.1420000000000003</v>
      </c>
      <c r="BA14">
        <v>1.1299999999999999</v>
      </c>
      <c r="BB14">
        <v>0.26200000000000001</v>
      </c>
      <c r="BC14">
        <v>0.122</v>
      </c>
    </row>
    <row r="15" spans="1:55" x14ac:dyDescent="0.25">
      <c r="A15">
        <v>10</v>
      </c>
      <c r="B15">
        <v>1.1000000000000001</v>
      </c>
      <c r="C15">
        <v>12</v>
      </c>
      <c r="D15">
        <v>9.7810000000000006</v>
      </c>
      <c r="E15">
        <v>3.157</v>
      </c>
      <c r="F15">
        <v>9.5000000000000001E-2</v>
      </c>
      <c r="G15">
        <v>1.1499999999999999</v>
      </c>
      <c r="I15">
        <v>10</v>
      </c>
      <c r="J15">
        <v>1.3</v>
      </c>
      <c r="K15">
        <v>8</v>
      </c>
      <c r="L15">
        <v>8.51</v>
      </c>
      <c r="M15">
        <v>1.5069999999999999</v>
      </c>
      <c r="N15">
        <v>0.26200000000000001</v>
      </c>
      <c r="O15">
        <v>0.41</v>
      </c>
      <c r="Q15">
        <v>10</v>
      </c>
      <c r="R15">
        <v>1.3</v>
      </c>
      <c r="S15">
        <v>3</v>
      </c>
      <c r="T15">
        <v>4.1459999999999999</v>
      </c>
      <c r="U15">
        <v>0.56499999999999995</v>
      </c>
      <c r="V15">
        <v>0.26200000000000001</v>
      </c>
      <c r="W15">
        <v>-0.57099999999999995</v>
      </c>
      <c r="Y15">
        <v>10</v>
      </c>
      <c r="Z15">
        <v>1.2</v>
      </c>
      <c r="AA15">
        <v>9</v>
      </c>
      <c r="AB15">
        <v>9.9019999999999992</v>
      </c>
      <c r="AC15">
        <v>1.9890000000000001</v>
      </c>
      <c r="AD15">
        <v>0.182</v>
      </c>
      <c r="AE15">
        <v>0.68799999999999994</v>
      </c>
      <c r="AG15">
        <v>10</v>
      </c>
      <c r="AH15">
        <v>1.2</v>
      </c>
      <c r="AI15">
        <v>11</v>
      </c>
      <c r="AJ15">
        <v>9.84</v>
      </c>
      <c r="AK15">
        <v>2.4319999999999999</v>
      </c>
      <c r="AL15">
        <v>0.182</v>
      </c>
      <c r="AM15">
        <v>0.88900000000000001</v>
      </c>
      <c r="AO15">
        <v>10</v>
      </c>
      <c r="AP15">
        <v>1.5</v>
      </c>
      <c r="AQ15">
        <v>8</v>
      </c>
      <c r="AR15">
        <v>9.6760000000000002</v>
      </c>
      <c r="AS15">
        <v>1.1319999999999999</v>
      </c>
      <c r="AT15">
        <v>0.40500000000000003</v>
      </c>
      <c r="AU15">
        <v>0.124</v>
      </c>
      <c r="AW15">
        <v>10</v>
      </c>
      <c r="AX15">
        <v>1.4</v>
      </c>
      <c r="AY15">
        <v>8</v>
      </c>
      <c r="AZ15">
        <v>5.8659999999999997</v>
      </c>
      <c r="BA15">
        <v>1.2989999999999999</v>
      </c>
      <c r="BB15">
        <v>0.33600000000000002</v>
      </c>
      <c r="BC15">
        <v>0.26200000000000001</v>
      </c>
    </row>
    <row r="16" spans="1:55" x14ac:dyDescent="0.25">
      <c r="A16">
        <v>11</v>
      </c>
      <c r="B16">
        <v>1.2</v>
      </c>
      <c r="C16">
        <v>11</v>
      </c>
      <c r="D16">
        <v>10.627000000000001</v>
      </c>
      <c r="E16">
        <v>2.4319999999999999</v>
      </c>
      <c r="F16">
        <v>0.182</v>
      </c>
      <c r="G16">
        <v>0.88900000000000001</v>
      </c>
      <c r="I16">
        <v>11</v>
      </c>
      <c r="J16">
        <v>1.4</v>
      </c>
      <c r="K16">
        <v>10</v>
      </c>
      <c r="L16">
        <v>9.5180000000000007</v>
      </c>
      <c r="M16">
        <v>1.6240000000000001</v>
      </c>
      <c r="N16">
        <v>0.33600000000000002</v>
      </c>
      <c r="O16">
        <v>0.48499999999999999</v>
      </c>
      <c r="Q16">
        <v>11</v>
      </c>
      <c r="R16">
        <v>1.4</v>
      </c>
      <c r="S16">
        <v>3</v>
      </c>
      <c r="T16">
        <v>4.556</v>
      </c>
      <c r="U16">
        <v>0.48699999999999999</v>
      </c>
      <c r="V16">
        <v>0.33600000000000002</v>
      </c>
      <c r="W16">
        <v>-0.71899999999999997</v>
      </c>
      <c r="Y16">
        <v>11</v>
      </c>
      <c r="Z16">
        <v>1.3</v>
      </c>
      <c r="AA16">
        <v>15</v>
      </c>
      <c r="AB16">
        <v>11.164999999999999</v>
      </c>
      <c r="AC16">
        <v>2.8250000000000002</v>
      </c>
      <c r="AD16">
        <v>0.26200000000000001</v>
      </c>
      <c r="AE16">
        <v>1.0389999999999999</v>
      </c>
      <c r="AG16">
        <v>11</v>
      </c>
      <c r="AH16">
        <v>1.3</v>
      </c>
      <c r="AI16">
        <v>13</v>
      </c>
      <c r="AJ16">
        <v>10.407999999999999</v>
      </c>
      <c r="AK16">
        <v>2.4489999999999998</v>
      </c>
      <c r="AL16">
        <v>0.26200000000000001</v>
      </c>
      <c r="AM16">
        <v>0.89500000000000002</v>
      </c>
      <c r="AO16">
        <v>11</v>
      </c>
      <c r="AP16">
        <v>1.6</v>
      </c>
      <c r="AQ16">
        <v>11</v>
      </c>
      <c r="AR16">
        <v>10.952</v>
      </c>
      <c r="AS16">
        <v>1.3680000000000001</v>
      </c>
      <c r="AT16">
        <v>0.47</v>
      </c>
      <c r="AU16">
        <v>0.313</v>
      </c>
      <c r="AW16">
        <v>11</v>
      </c>
      <c r="AX16">
        <v>1.5</v>
      </c>
      <c r="AY16">
        <v>11</v>
      </c>
      <c r="AZ16">
        <v>6.6340000000000003</v>
      </c>
      <c r="BA16">
        <v>1.556</v>
      </c>
      <c r="BB16">
        <v>0.40500000000000003</v>
      </c>
      <c r="BC16">
        <v>0.442</v>
      </c>
    </row>
    <row r="17" spans="1:55" x14ac:dyDescent="0.25">
      <c r="A17">
        <v>12</v>
      </c>
      <c r="B17">
        <v>1.3</v>
      </c>
      <c r="C17">
        <v>14</v>
      </c>
      <c r="D17">
        <v>11.516999999999999</v>
      </c>
      <c r="E17">
        <v>2.637</v>
      </c>
      <c r="F17">
        <v>0.26200000000000001</v>
      </c>
      <c r="G17">
        <v>0.97</v>
      </c>
      <c r="I17">
        <v>12</v>
      </c>
      <c r="J17">
        <v>1.5</v>
      </c>
      <c r="K17">
        <v>10</v>
      </c>
      <c r="L17">
        <v>10.538</v>
      </c>
      <c r="M17">
        <v>1.415</v>
      </c>
      <c r="N17">
        <v>0.40500000000000003</v>
      </c>
      <c r="O17">
        <v>0.34699999999999998</v>
      </c>
      <c r="Q17">
        <v>12</v>
      </c>
      <c r="R17">
        <v>1.5</v>
      </c>
      <c r="S17">
        <v>5</v>
      </c>
      <c r="T17">
        <v>5.0250000000000004</v>
      </c>
      <c r="U17">
        <v>0.70699999999999996</v>
      </c>
      <c r="V17">
        <v>0.40500000000000003</v>
      </c>
      <c r="W17">
        <v>-0.34599999999999997</v>
      </c>
      <c r="Y17">
        <v>12</v>
      </c>
      <c r="Z17">
        <v>1.4</v>
      </c>
      <c r="AA17">
        <v>13</v>
      </c>
      <c r="AB17">
        <v>12.430999999999999</v>
      </c>
      <c r="AC17">
        <v>2.1110000000000002</v>
      </c>
      <c r="AD17">
        <v>0.33600000000000002</v>
      </c>
      <c r="AE17">
        <v>0.747</v>
      </c>
      <c r="AG17">
        <v>12</v>
      </c>
      <c r="AH17">
        <v>1.4</v>
      </c>
      <c r="AI17">
        <v>11</v>
      </c>
      <c r="AJ17">
        <v>11.002000000000001</v>
      </c>
      <c r="AK17">
        <v>1.786</v>
      </c>
      <c r="AL17">
        <v>0.33600000000000002</v>
      </c>
      <c r="AM17">
        <v>0.57999999999999996</v>
      </c>
      <c r="AO17">
        <v>12</v>
      </c>
      <c r="AP17">
        <v>1.7</v>
      </c>
      <c r="AQ17">
        <v>12</v>
      </c>
      <c r="AR17">
        <v>12.224</v>
      </c>
      <c r="AS17">
        <v>1.3220000000000001</v>
      </c>
      <c r="AT17">
        <v>0.53100000000000003</v>
      </c>
      <c r="AU17">
        <v>0.27900000000000003</v>
      </c>
      <c r="AW17">
        <v>12</v>
      </c>
      <c r="AX17">
        <v>1.6</v>
      </c>
      <c r="AY17">
        <v>10</v>
      </c>
      <c r="AZ17">
        <v>7.444</v>
      </c>
      <c r="BA17">
        <v>1.2430000000000001</v>
      </c>
      <c r="BB17">
        <v>0.47</v>
      </c>
      <c r="BC17">
        <v>0.218</v>
      </c>
    </row>
    <row r="18" spans="1:55" x14ac:dyDescent="0.25">
      <c r="A18">
        <v>13</v>
      </c>
      <c r="B18">
        <v>1.4</v>
      </c>
      <c r="C18">
        <v>16</v>
      </c>
      <c r="D18">
        <v>12.451000000000001</v>
      </c>
      <c r="E18">
        <v>2.5979999999999999</v>
      </c>
      <c r="F18">
        <v>0.33600000000000002</v>
      </c>
      <c r="G18">
        <v>0.95499999999999996</v>
      </c>
      <c r="I18">
        <v>13</v>
      </c>
      <c r="J18">
        <v>1.6</v>
      </c>
      <c r="K18">
        <v>10</v>
      </c>
      <c r="L18">
        <v>11.571999999999999</v>
      </c>
      <c r="M18">
        <v>1.2430000000000001</v>
      </c>
      <c r="N18">
        <v>0.47</v>
      </c>
      <c r="O18">
        <v>0.218</v>
      </c>
      <c r="Q18">
        <v>13</v>
      </c>
      <c r="R18">
        <v>1.6</v>
      </c>
      <c r="S18">
        <v>8</v>
      </c>
      <c r="T18">
        <v>5.5490000000000004</v>
      </c>
      <c r="U18">
        <v>0.995</v>
      </c>
      <c r="V18">
        <v>0.47</v>
      </c>
      <c r="W18">
        <v>-5.0000000000000001E-3</v>
      </c>
      <c r="Y18">
        <v>13</v>
      </c>
      <c r="Z18">
        <v>1.5</v>
      </c>
      <c r="AA18">
        <v>15</v>
      </c>
      <c r="AB18">
        <v>13.696999999999999</v>
      </c>
      <c r="AC18">
        <v>2.1219999999999999</v>
      </c>
      <c r="AD18">
        <v>0.40500000000000003</v>
      </c>
      <c r="AE18">
        <v>0.752</v>
      </c>
      <c r="AG18">
        <v>13</v>
      </c>
      <c r="AH18">
        <v>1.5</v>
      </c>
      <c r="AI18">
        <v>11</v>
      </c>
      <c r="AJ18">
        <v>11.621</v>
      </c>
      <c r="AK18">
        <v>1.556</v>
      </c>
      <c r="AL18">
        <v>0.40500000000000003</v>
      </c>
      <c r="AM18">
        <v>0.442</v>
      </c>
      <c r="AO18">
        <v>13</v>
      </c>
      <c r="AP18">
        <v>1.8</v>
      </c>
      <c r="AQ18">
        <v>12</v>
      </c>
      <c r="AR18">
        <v>13.488</v>
      </c>
      <c r="AS18">
        <v>1.179</v>
      </c>
      <c r="AT18">
        <v>0.58799999999999997</v>
      </c>
      <c r="AU18">
        <v>0.16500000000000001</v>
      </c>
      <c r="AW18">
        <v>13</v>
      </c>
      <c r="AX18">
        <v>1.7</v>
      </c>
      <c r="AY18">
        <v>9</v>
      </c>
      <c r="AZ18">
        <v>8.2910000000000004</v>
      </c>
      <c r="BA18">
        <v>0.99099999999999999</v>
      </c>
      <c r="BB18">
        <v>0.53100000000000003</v>
      </c>
      <c r="BC18">
        <v>-8.9999999999999993E-3</v>
      </c>
    </row>
    <row r="19" spans="1:55" x14ac:dyDescent="0.25">
      <c r="A19">
        <v>14</v>
      </c>
      <c r="B19">
        <v>1.5</v>
      </c>
      <c r="C19">
        <v>18</v>
      </c>
      <c r="D19">
        <v>13.425000000000001</v>
      </c>
      <c r="E19">
        <v>2.5459999999999998</v>
      </c>
      <c r="F19">
        <v>0.40500000000000003</v>
      </c>
      <c r="G19">
        <v>0.93500000000000005</v>
      </c>
      <c r="I19">
        <v>14</v>
      </c>
      <c r="J19">
        <v>1.7</v>
      </c>
      <c r="K19">
        <v>16</v>
      </c>
      <c r="L19">
        <v>12.62</v>
      </c>
      <c r="M19">
        <v>1.762</v>
      </c>
      <c r="N19">
        <v>0.53100000000000003</v>
      </c>
      <c r="O19">
        <v>0.56699999999999995</v>
      </c>
      <c r="Q19">
        <v>14</v>
      </c>
      <c r="R19">
        <v>1.7</v>
      </c>
      <c r="S19">
        <v>8</v>
      </c>
      <c r="T19">
        <v>6.1230000000000002</v>
      </c>
      <c r="U19">
        <v>0.88100000000000001</v>
      </c>
      <c r="V19">
        <v>0.53100000000000003</v>
      </c>
      <c r="W19">
        <v>-0.127</v>
      </c>
      <c r="Y19">
        <v>14</v>
      </c>
      <c r="Z19">
        <v>1.6</v>
      </c>
      <c r="AA19">
        <v>12</v>
      </c>
      <c r="AB19">
        <v>14.959</v>
      </c>
      <c r="AC19">
        <v>1.492</v>
      </c>
      <c r="AD19">
        <v>0.47</v>
      </c>
      <c r="AE19">
        <v>0.4</v>
      </c>
      <c r="AG19">
        <v>14</v>
      </c>
      <c r="AH19">
        <v>1.6</v>
      </c>
      <c r="AI19">
        <v>15</v>
      </c>
      <c r="AJ19">
        <v>12.265000000000001</v>
      </c>
      <c r="AK19">
        <v>1.865</v>
      </c>
      <c r="AL19">
        <v>0.47</v>
      </c>
      <c r="AM19">
        <v>0.623</v>
      </c>
      <c r="AO19">
        <v>14</v>
      </c>
      <c r="AP19">
        <v>1.9</v>
      </c>
      <c r="AQ19">
        <v>13</v>
      </c>
      <c r="AR19">
        <v>14.744</v>
      </c>
      <c r="AS19">
        <v>1.1459999999999999</v>
      </c>
      <c r="AT19">
        <v>0.64200000000000002</v>
      </c>
      <c r="AU19">
        <v>0.13700000000000001</v>
      </c>
      <c r="AW19">
        <v>14</v>
      </c>
      <c r="AX19">
        <v>1.8</v>
      </c>
      <c r="AY19">
        <v>10</v>
      </c>
      <c r="AZ19">
        <v>9.173</v>
      </c>
      <c r="BA19">
        <v>0.98199999999999998</v>
      </c>
      <c r="BB19">
        <v>0.58799999999999997</v>
      </c>
      <c r="BC19">
        <v>-1.7999999999999999E-2</v>
      </c>
    </row>
    <row r="20" spans="1:55" x14ac:dyDescent="0.25">
      <c r="A20">
        <v>15</v>
      </c>
      <c r="B20">
        <v>1.6</v>
      </c>
      <c r="C20">
        <v>17</v>
      </c>
      <c r="D20">
        <v>14.438000000000001</v>
      </c>
      <c r="E20">
        <v>2.1139999999999999</v>
      </c>
      <c r="F20">
        <v>0.47</v>
      </c>
      <c r="G20">
        <v>0.748</v>
      </c>
      <c r="I20">
        <v>15</v>
      </c>
      <c r="J20">
        <v>1.8</v>
      </c>
      <c r="K20">
        <v>18</v>
      </c>
      <c r="L20">
        <v>13.680999999999999</v>
      </c>
      <c r="M20">
        <v>1.768</v>
      </c>
      <c r="N20">
        <v>0.58799999999999997</v>
      </c>
      <c r="O20">
        <v>0.56999999999999995</v>
      </c>
      <c r="Q20">
        <v>15</v>
      </c>
      <c r="R20">
        <v>1.8</v>
      </c>
      <c r="S20">
        <v>5</v>
      </c>
      <c r="T20">
        <v>6.742</v>
      </c>
      <c r="U20">
        <v>0.49099999999999999</v>
      </c>
      <c r="V20">
        <v>0.58799999999999997</v>
      </c>
      <c r="W20">
        <v>-0.71099999999999997</v>
      </c>
      <c r="Y20">
        <v>15</v>
      </c>
      <c r="Z20">
        <v>1.7</v>
      </c>
      <c r="AA20">
        <v>16</v>
      </c>
      <c r="AB20">
        <v>16.215</v>
      </c>
      <c r="AC20">
        <v>1.762</v>
      </c>
      <c r="AD20">
        <v>0.53100000000000003</v>
      </c>
      <c r="AE20">
        <v>0.56699999999999995</v>
      </c>
      <c r="AG20">
        <v>15</v>
      </c>
      <c r="AH20">
        <v>1.7</v>
      </c>
      <c r="AI20">
        <v>15</v>
      </c>
      <c r="AJ20">
        <v>12.935</v>
      </c>
      <c r="AK20">
        <v>1.6519999999999999</v>
      </c>
      <c r="AL20">
        <v>0.53100000000000003</v>
      </c>
      <c r="AM20">
        <v>0.502</v>
      </c>
      <c r="AO20">
        <v>15</v>
      </c>
      <c r="AP20">
        <v>2</v>
      </c>
      <c r="AQ20">
        <v>11</v>
      </c>
      <c r="AR20">
        <v>15.987</v>
      </c>
      <c r="AS20">
        <v>0.875</v>
      </c>
      <c r="AT20">
        <v>0.69299999999999995</v>
      </c>
      <c r="AU20">
        <v>-0.13300000000000001</v>
      </c>
      <c r="AW20">
        <v>15</v>
      </c>
      <c r="AX20">
        <v>1.9</v>
      </c>
      <c r="AY20">
        <v>11</v>
      </c>
      <c r="AZ20">
        <v>10.086</v>
      </c>
      <c r="BA20">
        <v>0.97</v>
      </c>
      <c r="BB20">
        <v>0.64200000000000002</v>
      </c>
      <c r="BC20">
        <v>-3.1E-2</v>
      </c>
    </row>
    <row r="21" spans="1:55" x14ac:dyDescent="0.25">
      <c r="A21">
        <v>16</v>
      </c>
      <c r="B21">
        <v>1.7</v>
      </c>
      <c r="C21">
        <v>12</v>
      </c>
      <c r="D21">
        <v>15.487</v>
      </c>
      <c r="E21">
        <v>1.3220000000000001</v>
      </c>
      <c r="F21">
        <v>0.53100000000000003</v>
      </c>
      <c r="G21">
        <v>0.27900000000000003</v>
      </c>
      <c r="I21">
        <v>16</v>
      </c>
      <c r="J21">
        <v>1.9</v>
      </c>
      <c r="K21">
        <v>18</v>
      </c>
      <c r="L21">
        <v>14.756</v>
      </c>
      <c r="M21">
        <v>1.587</v>
      </c>
      <c r="N21">
        <v>0.64200000000000002</v>
      </c>
      <c r="O21">
        <v>0.46200000000000002</v>
      </c>
      <c r="Q21">
        <v>16</v>
      </c>
      <c r="R21">
        <v>1.9</v>
      </c>
      <c r="S21">
        <v>7</v>
      </c>
      <c r="T21">
        <v>7.4009999999999998</v>
      </c>
      <c r="U21">
        <v>0.61699999999999999</v>
      </c>
      <c r="V21">
        <v>0.64200000000000002</v>
      </c>
      <c r="W21">
        <v>-0.48299999999999998</v>
      </c>
      <c r="Y21">
        <v>16</v>
      </c>
      <c r="Z21">
        <v>1.8</v>
      </c>
      <c r="AA21">
        <v>14</v>
      </c>
      <c r="AB21">
        <v>17.462</v>
      </c>
      <c r="AC21">
        <v>1.375</v>
      </c>
      <c r="AD21">
        <v>0.58799999999999997</v>
      </c>
      <c r="AE21">
        <v>0.31900000000000001</v>
      </c>
      <c r="AG21">
        <v>16</v>
      </c>
      <c r="AH21">
        <v>1.8</v>
      </c>
      <c r="AI21">
        <v>12</v>
      </c>
      <c r="AJ21">
        <v>13.628</v>
      </c>
      <c r="AK21">
        <v>1.179</v>
      </c>
      <c r="AL21">
        <v>0.58799999999999997</v>
      </c>
      <c r="AM21">
        <v>0.16500000000000001</v>
      </c>
      <c r="AO21">
        <v>16</v>
      </c>
      <c r="AP21">
        <v>2.1</v>
      </c>
      <c r="AQ21">
        <v>11</v>
      </c>
      <c r="AR21">
        <v>17.216999999999999</v>
      </c>
      <c r="AS21">
        <v>0.79400000000000004</v>
      </c>
      <c r="AT21">
        <v>0.74199999999999999</v>
      </c>
      <c r="AU21">
        <v>-0.23100000000000001</v>
      </c>
      <c r="AW21">
        <v>16</v>
      </c>
      <c r="AX21">
        <v>2</v>
      </c>
      <c r="AY21">
        <v>12</v>
      </c>
      <c r="AZ21">
        <v>11.028</v>
      </c>
      <c r="BA21">
        <v>0.95499999999999996</v>
      </c>
      <c r="BB21">
        <v>0.69299999999999995</v>
      </c>
      <c r="BC21">
        <v>-4.5999999999999999E-2</v>
      </c>
    </row>
    <row r="22" spans="1:55" x14ac:dyDescent="0.25">
      <c r="A22">
        <v>17</v>
      </c>
      <c r="B22">
        <v>1.8</v>
      </c>
      <c r="C22">
        <v>15</v>
      </c>
      <c r="D22">
        <v>16.57</v>
      </c>
      <c r="E22">
        <v>1.474</v>
      </c>
      <c r="F22">
        <v>0.58799999999999997</v>
      </c>
      <c r="G22">
        <v>0.38800000000000001</v>
      </c>
      <c r="I22">
        <v>17</v>
      </c>
      <c r="J22">
        <v>2</v>
      </c>
      <c r="K22">
        <v>13</v>
      </c>
      <c r="L22">
        <v>15.843999999999999</v>
      </c>
      <c r="M22">
        <v>1.0349999999999999</v>
      </c>
      <c r="N22">
        <v>0.69299999999999995</v>
      </c>
      <c r="O22">
        <v>3.4000000000000002E-2</v>
      </c>
      <c r="Q22">
        <v>17</v>
      </c>
      <c r="R22">
        <v>2</v>
      </c>
      <c r="S22">
        <v>11</v>
      </c>
      <c r="T22">
        <v>8.0969999999999995</v>
      </c>
      <c r="U22">
        <v>0.875</v>
      </c>
      <c r="V22">
        <v>0.69299999999999995</v>
      </c>
      <c r="W22">
        <v>-0.13300000000000001</v>
      </c>
      <c r="Y22">
        <v>17</v>
      </c>
      <c r="Z22">
        <v>1.9</v>
      </c>
      <c r="AA22">
        <v>18</v>
      </c>
      <c r="AB22">
        <v>18.696999999999999</v>
      </c>
      <c r="AC22">
        <v>1.587</v>
      </c>
      <c r="AD22">
        <v>0.64200000000000002</v>
      </c>
      <c r="AE22">
        <v>0.46200000000000002</v>
      </c>
      <c r="AG22">
        <v>17</v>
      </c>
      <c r="AH22">
        <v>1.9</v>
      </c>
      <c r="AI22">
        <v>14</v>
      </c>
      <c r="AJ22">
        <v>14.346</v>
      </c>
      <c r="AK22">
        <v>1.234</v>
      </c>
      <c r="AL22">
        <v>0.64200000000000002</v>
      </c>
      <c r="AM22">
        <v>0.21099999999999999</v>
      </c>
      <c r="AO22">
        <v>17</v>
      </c>
      <c r="AP22">
        <v>2.2000000000000002</v>
      </c>
      <c r="AQ22">
        <v>12</v>
      </c>
      <c r="AR22">
        <v>18.431000000000001</v>
      </c>
      <c r="AS22">
        <v>0.78900000000000003</v>
      </c>
      <c r="AT22">
        <v>0.78800000000000003</v>
      </c>
      <c r="AU22">
        <v>-0.23699999999999999</v>
      </c>
      <c r="AW22">
        <v>17</v>
      </c>
      <c r="AX22">
        <v>2.1</v>
      </c>
      <c r="AY22">
        <v>12</v>
      </c>
      <c r="AZ22">
        <v>11.994999999999999</v>
      </c>
      <c r="BA22">
        <v>0.86599999999999999</v>
      </c>
      <c r="BB22">
        <v>0.74199999999999999</v>
      </c>
      <c r="BC22">
        <v>-0.14399999999999999</v>
      </c>
    </row>
    <row r="23" spans="1:55" x14ac:dyDescent="0.25">
      <c r="A23">
        <v>18</v>
      </c>
      <c r="B23">
        <v>1.9</v>
      </c>
      <c r="C23">
        <v>17</v>
      </c>
      <c r="D23">
        <v>17.683</v>
      </c>
      <c r="E23">
        <v>1.4990000000000001</v>
      </c>
      <c r="F23">
        <v>0.64200000000000002</v>
      </c>
      <c r="G23">
        <v>0.40500000000000003</v>
      </c>
      <c r="I23">
        <v>18</v>
      </c>
      <c r="J23">
        <v>2.1</v>
      </c>
      <c r="K23">
        <v>11</v>
      </c>
      <c r="L23">
        <v>16.945</v>
      </c>
      <c r="M23">
        <v>0.79400000000000004</v>
      </c>
      <c r="N23">
        <v>0.74199999999999999</v>
      </c>
      <c r="O23">
        <v>-0.23100000000000001</v>
      </c>
      <c r="Q23">
        <v>18</v>
      </c>
      <c r="R23">
        <v>2.1</v>
      </c>
      <c r="S23">
        <v>12</v>
      </c>
      <c r="T23">
        <v>8.8239999999999998</v>
      </c>
      <c r="U23">
        <v>0.86599999999999999</v>
      </c>
      <c r="V23">
        <v>0.74199999999999999</v>
      </c>
      <c r="W23">
        <v>-0.14399999999999999</v>
      </c>
      <c r="Y23">
        <v>18</v>
      </c>
      <c r="Z23">
        <v>2</v>
      </c>
      <c r="AA23">
        <v>21</v>
      </c>
      <c r="AB23">
        <v>19.916</v>
      </c>
      <c r="AC23">
        <v>1.671</v>
      </c>
      <c r="AD23">
        <v>0.69299999999999995</v>
      </c>
      <c r="AE23">
        <v>0.51300000000000001</v>
      </c>
      <c r="AG23">
        <v>18</v>
      </c>
      <c r="AH23">
        <v>2</v>
      </c>
      <c r="AI23">
        <v>14</v>
      </c>
      <c r="AJ23">
        <v>15.085000000000001</v>
      </c>
      <c r="AK23">
        <v>1.1140000000000001</v>
      </c>
      <c r="AL23">
        <v>0.69299999999999995</v>
      </c>
      <c r="AM23">
        <v>0.108</v>
      </c>
      <c r="AO23">
        <v>18</v>
      </c>
      <c r="AP23">
        <v>2.2999999999999998</v>
      </c>
      <c r="AQ23">
        <v>15</v>
      </c>
      <c r="AR23">
        <v>19.626999999999999</v>
      </c>
      <c r="AS23">
        <v>0.90300000000000002</v>
      </c>
      <c r="AT23">
        <v>0.83299999999999996</v>
      </c>
      <c r="AU23">
        <v>-0.10199999999999999</v>
      </c>
      <c r="AW23">
        <v>18</v>
      </c>
      <c r="AX23">
        <v>2.2000000000000002</v>
      </c>
      <c r="AY23">
        <v>13</v>
      </c>
      <c r="AZ23">
        <v>12.984999999999999</v>
      </c>
      <c r="BA23">
        <v>0.85499999999999998</v>
      </c>
      <c r="BB23">
        <v>0.78800000000000003</v>
      </c>
      <c r="BC23">
        <v>-0.157</v>
      </c>
    </row>
    <row r="24" spans="1:55" x14ac:dyDescent="0.25">
      <c r="A24">
        <v>19</v>
      </c>
      <c r="B24">
        <v>2</v>
      </c>
      <c r="C24">
        <v>19</v>
      </c>
      <c r="D24">
        <v>18.824000000000002</v>
      </c>
      <c r="E24">
        <v>1.512</v>
      </c>
      <c r="F24">
        <v>0.69299999999999995</v>
      </c>
      <c r="G24">
        <v>0.41299999999999998</v>
      </c>
      <c r="I24">
        <v>19</v>
      </c>
      <c r="J24">
        <v>2.2000000000000002</v>
      </c>
      <c r="K24">
        <v>16</v>
      </c>
      <c r="L24">
        <v>18.058</v>
      </c>
      <c r="M24">
        <v>1.052</v>
      </c>
      <c r="N24">
        <v>0.78800000000000003</v>
      </c>
      <c r="O24">
        <v>5.0999999999999997E-2</v>
      </c>
      <c r="Q24">
        <v>19</v>
      </c>
      <c r="R24">
        <v>2.2000000000000002</v>
      </c>
      <c r="S24">
        <v>9</v>
      </c>
      <c r="T24">
        <v>9.58</v>
      </c>
      <c r="U24">
        <v>0.59199999999999997</v>
      </c>
      <c r="V24">
        <v>0.78800000000000003</v>
      </c>
      <c r="W24">
        <v>-0.52400000000000002</v>
      </c>
      <c r="Y24">
        <v>19</v>
      </c>
      <c r="Z24">
        <v>2.1</v>
      </c>
      <c r="AA24">
        <v>18</v>
      </c>
      <c r="AB24">
        <v>21.117999999999999</v>
      </c>
      <c r="AC24">
        <v>1.2989999999999999</v>
      </c>
      <c r="AD24">
        <v>0.74199999999999999</v>
      </c>
      <c r="AE24">
        <v>0.26200000000000001</v>
      </c>
      <c r="AG24">
        <v>19</v>
      </c>
      <c r="AH24">
        <v>2.1</v>
      </c>
      <c r="AI24">
        <v>18</v>
      </c>
      <c r="AJ24">
        <v>15.847</v>
      </c>
      <c r="AK24">
        <v>1.2989999999999999</v>
      </c>
      <c r="AL24">
        <v>0.74199999999999999</v>
      </c>
      <c r="AM24">
        <v>0.26200000000000001</v>
      </c>
      <c r="AO24">
        <v>19</v>
      </c>
      <c r="AP24">
        <v>2.4</v>
      </c>
      <c r="AQ24">
        <v>18</v>
      </c>
      <c r="AR24">
        <v>20.803999999999998</v>
      </c>
      <c r="AS24">
        <v>0.995</v>
      </c>
      <c r="AT24">
        <v>0.875</v>
      </c>
      <c r="AU24">
        <v>-5.0000000000000001E-3</v>
      </c>
      <c r="AW24">
        <v>19</v>
      </c>
      <c r="AX24">
        <v>2.2999999999999998</v>
      </c>
      <c r="AY24">
        <v>14</v>
      </c>
      <c r="AZ24">
        <v>13.994999999999999</v>
      </c>
      <c r="BA24">
        <v>0.84199999999999997</v>
      </c>
      <c r="BB24">
        <v>0.83299999999999996</v>
      </c>
      <c r="BC24">
        <v>-0.17100000000000001</v>
      </c>
    </row>
    <row r="25" spans="1:55" x14ac:dyDescent="0.25">
      <c r="A25">
        <v>20</v>
      </c>
      <c r="B25">
        <v>2.1</v>
      </c>
      <c r="C25">
        <v>23</v>
      </c>
      <c r="D25">
        <v>19.989000000000001</v>
      </c>
      <c r="E25">
        <v>1.66</v>
      </c>
      <c r="F25">
        <v>0.74199999999999999</v>
      </c>
      <c r="G25">
        <v>0.50700000000000001</v>
      </c>
      <c r="I25">
        <v>20</v>
      </c>
      <c r="J25">
        <v>2.2999999999999998</v>
      </c>
      <c r="K25">
        <v>14</v>
      </c>
      <c r="L25">
        <v>19.183</v>
      </c>
      <c r="M25">
        <v>0.84199999999999997</v>
      </c>
      <c r="N25">
        <v>0.83299999999999996</v>
      </c>
      <c r="O25">
        <v>-0.17100000000000001</v>
      </c>
      <c r="Q25">
        <v>20</v>
      </c>
      <c r="R25">
        <v>2.2999999999999998</v>
      </c>
      <c r="S25">
        <v>12</v>
      </c>
      <c r="T25">
        <v>10.359</v>
      </c>
      <c r="U25">
        <v>0.72199999999999998</v>
      </c>
      <c r="V25">
        <v>0.83299999999999996</v>
      </c>
      <c r="W25">
        <v>-0.32600000000000001</v>
      </c>
      <c r="Y25">
        <v>20</v>
      </c>
      <c r="Z25">
        <v>2.2000000000000002</v>
      </c>
      <c r="AA25">
        <v>21</v>
      </c>
      <c r="AB25">
        <v>22.297999999999998</v>
      </c>
      <c r="AC25">
        <v>1.381</v>
      </c>
      <c r="AD25">
        <v>0.78800000000000003</v>
      </c>
      <c r="AE25">
        <v>0.32300000000000001</v>
      </c>
      <c r="AG25">
        <v>20</v>
      </c>
      <c r="AH25">
        <v>2.2000000000000002</v>
      </c>
      <c r="AI25">
        <v>21</v>
      </c>
      <c r="AJ25">
        <v>16.628</v>
      </c>
      <c r="AK25">
        <v>1.381</v>
      </c>
      <c r="AL25">
        <v>0.78800000000000003</v>
      </c>
      <c r="AM25">
        <v>0.32300000000000001</v>
      </c>
      <c r="AO25">
        <v>20</v>
      </c>
      <c r="AP25">
        <v>2.5</v>
      </c>
      <c r="AQ25">
        <v>22</v>
      </c>
      <c r="AR25">
        <v>21.959</v>
      </c>
      <c r="AS25">
        <v>1.1200000000000001</v>
      </c>
      <c r="AT25">
        <v>0.91600000000000004</v>
      </c>
      <c r="AU25">
        <v>0.114</v>
      </c>
      <c r="AW25">
        <v>20</v>
      </c>
      <c r="AX25">
        <v>2.4</v>
      </c>
      <c r="AY25">
        <v>15</v>
      </c>
      <c r="AZ25">
        <v>15.022</v>
      </c>
      <c r="BA25">
        <v>0.82899999999999996</v>
      </c>
      <c r="BB25">
        <v>0.875</v>
      </c>
      <c r="BC25">
        <v>-0.188</v>
      </c>
    </row>
    <row r="26" spans="1:55" x14ac:dyDescent="0.25">
      <c r="A26">
        <v>21</v>
      </c>
      <c r="B26">
        <v>2.2000000000000002</v>
      </c>
      <c r="C26">
        <v>20</v>
      </c>
      <c r="D26">
        <v>21.175000000000001</v>
      </c>
      <c r="E26">
        <v>1.3149999999999999</v>
      </c>
      <c r="F26">
        <v>0.78800000000000003</v>
      </c>
      <c r="G26">
        <v>0.27400000000000002</v>
      </c>
      <c r="I26">
        <v>21</v>
      </c>
      <c r="J26">
        <v>2.4</v>
      </c>
      <c r="K26">
        <v>16</v>
      </c>
      <c r="L26">
        <v>20.32</v>
      </c>
      <c r="M26">
        <v>0.88400000000000001</v>
      </c>
      <c r="N26">
        <v>0.875</v>
      </c>
      <c r="O26">
        <v>-0.123</v>
      </c>
      <c r="Q26">
        <v>21</v>
      </c>
      <c r="R26">
        <v>2.4</v>
      </c>
      <c r="S26">
        <v>12</v>
      </c>
      <c r="T26">
        <v>11.157999999999999</v>
      </c>
      <c r="U26">
        <v>0.66300000000000003</v>
      </c>
      <c r="V26">
        <v>0.875</v>
      </c>
      <c r="W26">
        <v>-0.41099999999999998</v>
      </c>
      <c r="Y26">
        <v>21</v>
      </c>
      <c r="Z26">
        <v>2.2999999999999998</v>
      </c>
      <c r="AA26">
        <v>19</v>
      </c>
      <c r="AB26">
        <v>23.454999999999998</v>
      </c>
      <c r="AC26">
        <v>1.143</v>
      </c>
      <c r="AD26">
        <v>0.83299999999999996</v>
      </c>
      <c r="AE26">
        <v>0.13400000000000001</v>
      </c>
      <c r="AG26">
        <v>21</v>
      </c>
      <c r="AH26">
        <v>2.2999999999999998</v>
      </c>
      <c r="AI26">
        <v>21</v>
      </c>
      <c r="AJ26">
        <v>17.428999999999998</v>
      </c>
      <c r="AK26">
        <v>1.264</v>
      </c>
      <c r="AL26">
        <v>0.83299999999999996</v>
      </c>
      <c r="AM26">
        <v>0.23400000000000001</v>
      </c>
      <c r="AO26">
        <v>21</v>
      </c>
      <c r="AP26">
        <v>2.6</v>
      </c>
      <c r="AQ26">
        <v>19</v>
      </c>
      <c r="AR26">
        <v>23.09</v>
      </c>
      <c r="AS26">
        <v>0.89500000000000002</v>
      </c>
      <c r="AT26">
        <v>0.95599999999999996</v>
      </c>
      <c r="AU26">
        <v>-0.111</v>
      </c>
      <c r="AW26">
        <v>21</v>
      </c>
      <c r="AX26">
        <v>2.5</v>
      </c>
      <c r="AY26">
        <v>17</v>
      </c>
      <c r="AZ26">
        <v>16.064</v>
      </c>
      <c r="BA26">
        <v>0.86599999999999999</v>
      </c>
      <c r="BB26">
        <v>0.91600000000000004</v>
      </c>
      <c r="BC26">
        <v>-0.14399999999999999</v>
      </c>
    </row>
    <row r="27" spans="1:55" x14ac:dyDescent="0.25">
      <c r="A27">
        <v>22</v>
      </c>
      <c r="B27">
        <v>2.2999999999999998</v>
      </c>
      <c r="C27">
        <v>24</v>
      </c>
      <c r="D27">
        <v>22.38</v>
      </c>
      <c r="E27">
        <v>1.444</v>
      </c>
      <c r="F27">
        <v>0.83299999999999996</v>
      </c>
      <c r="G27">
        <v>0.36799999999999999</v>
      </c>
      <c r="I27">
        <v>22</v>
      </c>
      <c r="J27">
        <v>2.5</v>
      </c>
      <c r="K27">
        <v>22</v>
      </c>
      <c r="L27">
        <v>21.466000000000001</v>
      </c>
      <c r="M27">
        <v>1.1200000000000001</v>
      </c>
      <c r="N27">
        <v>0.91600000000000004</v>
      </c>
      <c r="O27">
        <v>0.114</v>
      </c>
      <c r="Q27">
        <v>22</v>
      </c>
      <c r="R27">
        <v>2.5</v>
      </c>
      <c r="S27">
        <v>10</v>
      </c>
      <c r="T27">
        <v>11.975</v>
      </c>
      <c r="U27">
        <v>0.50900000000000001</v>
      </c>
      <c r="V27">
        <v>0.91600000000000004</v>
      </c>
      <c r="W27">
        <v>-0.67500000000000004</v>
      </c>
      <c r="Y27">
        <v>22</v>
      </c>
      <c r="Z27">
        <v>2.4</v>
      </c>
      <c r="AA27">
        <v>25</v>
      </c>
      <c r="AB27">
        <v>24.585999999999999</v>
      </c>
      <c r="AC27">
        <v>1.3819999999999999</v>
      </c>
      <c r="AD27">
        <v>0.875</v>
      </c>
      <c r="AE27">
        <v>0.32300000000000001</v>
      </c>
      <c r="AG27">
        <v>22</v>
      </c>
      <c r="AH27">
        <v>2.4</v>
      </c>
      <c r="AI27">
        <v>21</v>
      </c>
      <c r="AJ27">
        <v>18.247</v>
      </c>
      <c r="AK27">
        <v>1.161</v>
      </c>
      <c r="AL27">
        <v>0.875</v>
      </c>
      <c r="AM27">
        <v>0.14899999999999999</v>
      </c>
      <c r="AO27">
        <v>22</v>
      </c>
      <c r="AP27">
        <v>2.7</v>
      </c>
      <c r="AQ27">
        <v>19</v>
      </c>
      <c r="AR27">
        <v>24.196999999999999</v>
      </c>
      <c r="AS27">
        <v>0.83</v>
      </c>
      <c r="AT27">
        <v>0.99299999999999999</v>
      </c>
      <c r="AU27">
        <v>-0.187</v>
      </c>
      <c r="AW27">
        <v>22</v>
      </c>
      <c r="AX27">
        <v>2.6</v>
      </c>
      <c r="AY27">
        <v>16</v>
      </c>
      <c r="AZ27">
        <v>17.117999999999999</v>
      </c>
      <c r="BA27">
        <v>0.753</v>
      </c>
      <c r="BB27">
        <v>0.95599999999999996</v>
      </c>
      <c r="BC27">
        <v>-0.28299999999999997</v>
      </c>
    </row>
    <row r="28" spans="1:55" x14ac:dyDescent="0.25">
      <c r="A28">
        <v>23</v>
      </c>
      <c r="B28">
        <v>2.4</v>
      </c>
      <c r="C28">
        <v>25</v>
      </c>
      <c r="D28">
        <v>23.599</v>
      </c>
      <c r="E28">
        <v>1.3819999999999999</v>
      </c>
      <c r="F28">
        <v>0.875</v>
      </c>
      <c r="G28">
        <v>0.32300000000000001</v>
      </c>
      <c r="I28">
        <v>23</v>
      </c>
      <c r="J28">
        <v>2.6</v>
      </c>
      <c r="K28">
        <v>28</v>
      </c>
      <c r="L28">
        <v>22.622</v>
      </c>
      <c r="M28">
        <v>1.3180000000000001</v>
      </c>
      <c r="N28">
        <v>0.95599999999999996</v>
      </c>
      <c r="O28">
        <v>0.27600000000000002</v>
      </c>
      <c r="Q28">
        <v>23</v>
      </c>
      <c r="R28">
        <v>2.6</v>
      </c>
      <c r="S28">
        <v>12</v>
      </c>
      <c r="T28">
        <v>12.804</v>
      </c>
      <c r="U28">
        <v>0.56499999999999995</v>
      </c>
      <c r="V28">
        <v>0.95599999999999996</v>
      </c>
      <c r="W28">
        <v>-0.57099999999999995</v>
      </c>
      <c r="Y28">
        <v>23</v>
      </c>
      <c r="Z28">
        <v>2.5</v>
      </c>
      <c r="AA28">
        <v>24</v>
      </c>
      <c r="AB28">
        <v>25.687999999999999</v>
      </c>
      <c r="AC28">
        <v>1.222</v>
      </c>
      <c r="AD28">
        <v>0.91600000000000004</v>
      </c>
      <c r="AE28">
        <v>0.20100000000000001</v>
      </c>
      <c r="AG28">
        <v>23</v>
      </c>
      <c r="AH28">
        <v>2.5</v>
      </c>
      <c r="AI28">
        <v>19</v>
      </c>
      <c r="AJ28">
        <v>19.081</v>
      </c>
      <c r="AK28">
        <v>0.96799999999999997</v>
      </c>
      <c r="AL28">
        <v>0.91600000000000004</v>
      </c>
      <c r="AM28">
        <v>-3.3000000000000002E-2</v>
      </c>
      <c r="AO28">
        <v>23</v>
      </c>
      <c r="AP28">
        <v>2.8</v>
      </c>
      <c r="AQ28">
        <v>26</v>
      </c>
      <c r="AR28">
        <v>25.277999999999999</v>
      </c>
      <c r="AS28">
        <v>1.056</v>
      </c>
      <c r="AT28">
        <v>1.03</v>
      </c>
      <c r="AU28">
        <v>5.3999999999999999E-2</v>
      </c>
      <c r="AW28">
        <v>23</v>
      </c>
      <c r="AX28">
        <v>2.7</v>
      </c>
      <c r="AY28">
        <v>17</v>
      </c>
      <c r="AZ28">
        <v>18.181999999999999</v>
      </c>
      <c r="BA28">
        <v>0.74199999999999999</v>
      </c>
      <c r="BB28">
        <v>0.99299999999999999</v>
      </c>
      <c r="BC28">
        <v>-0.29799999999999999</v>
      </c>
    </row>
    <row r="29" spans="1:55" x14ac:dyDescent="0.25">
      <c r="A29">
        <v>24</v>
      </c>
      <c r="B29">
        <v>2.5</v>
      </c>
      <c r="C29">
        <v>24</v>
      </c>
      <c r="D29">
        <v>24.829000000000001</v>
      </c>
      <c r="E29">
        <v>1.222</v>
      </c>
      <c r="F29">
        <v>0.91600000000000004</v>
      </c>
      <c r="G29">
        <v>0.20100000000000001</v>
      </c>
      <c r="I29">
        <v>24</v>
      </c>
      <c r="J29">
        <v>2.7</v>
      </c>
      <c r="K29">
        <v>31</v>
      </c>
      <c r="L29">
        <v>23.786000000000001</v>
      </c>
      <c r="M29">
        <v>1.3540000000000001</v>
      </c>
      <c r="N29">
        <v>0.99299999999999999</v>
      </c>
      <c r="O29">
        <v>0.30299999999999999</v>
      </c>
      <c r="Q29">
        <v>24</v>
      </c>
      <c r="R29">
        <v>2.7</v>
      </c>
      <c r="S29">
        <v>13</v>
      </c>
      <c r="T29">
        <v>13.643000000000001</v>
      </c>
      <c r="U29">
        <v>0.56799999999999995</v>
      </c>
      <c r="V29">
        <v>0.99299999999999999</v>
      </c>
      <c r="W29">
        <v>-0.56599999999999995</v>
      </c>
      <c r="Y29">
        <v>24</v>
      </c>
      <c r="Z29">
        <v>2.6</v>
      </c>
      <c r="AA29">
        <v>19</v>
      </c>
      <c r="AB29">
        <v>26.759</v>
      </c>
      <c r="AC29">
        <v>0.89500000000000002</v>
      </c>
      <c r="AD29">
        <v>0.95599999999999996</v>
      </c>
      <c r="AE29">
        <v>-0.111</v>
      </c>
      <c r="AG29">
        <v>24</v>
      </c>
      <c r="AH29">
        <v>2.6</v>
      </c>
      <c r="AI29">
        <v>19</v>
      </c>
      <c r="AJ29">
        <v>19.928999999999998</v>
      </c>
      <c r="AK29">
        <v>0.89500000000000002</v>
      </c>
      <c r="AL29">
        <v>0.95599999999999996</v>
      </c>
      <c r="AM29">
        <v>-0.111</v>
      </c>
      <c r="AO29">
        <v>24</v>
      </c>
      <c r="AP29">
        <v>2.9</v>
      </c>
      <c r="AQ29">
        <v>24</v>
      </c>
      <c r="AR29">
        <v>26.331</v>
      </c>
      <c r="AS29">
        <v>0.90800000000000003</v>
      </c>
      <c r="AT29">
        <v>1.0649999999999999</v>
      </c>
      <c r="AU29">
        <v>-9.6000000000000002E-2</v>
      </c>
      <c r="AW29">
        <v>24</v>
      </c>
      <c r="AX29">
        <v>2.8</v>
      </c>
      <c r="AY29">
        <v>16</v>
      </c>
      <c r="AZ29">
        <v>19.254000000000001</v>
      </c>
      <c r="BA29">
        <v>0.65</v>
      </c>
      <c r="BB29">
        <v>1.03</v>
      </c>
      <c r="BC29">
        <v>-0.43099999999999999</v>
      </c>
    </row>
    <row r="30" spans="1:55" x14ac:dyDescent="0.25">
      <c r="A30">
        <v>25</v>
      </c>
      <c r="B30">
        <v>2.6</v>
      </c>
      <c r="C30">
        <v>23</v>
      </c>
      <c r="D30">
        <v>26.067</v>
      </c>
      <c r="E30">
        <v>1.083</v>
      </c>
      <c r="F30">
        <v>0.95599999999999996</v>
      </c>
      <c r="G30">
        <v>0.08</v>
      </c>
      <c r="I30">
        <v>25</v>
      </c>
      <c r="J30">
        <v>2.8</v>
      </c>
      <c r="K30">
        <v>27</v>
      </c>
      <c r="L30">
        <v>24.957000000000001</v>
      </c>
      <c r="M30">
        <v>1.0960000000000001</v>
      </c>
      <c r="N30">
        <v>1.03</v>
      </c>
      <c r="O30">
        <v>9.1999999999999998E-2</v>
      </c>
      <c r="Q30">
        <v>25</v>
      </c>
      <c r="R30">
        <v>2.8</v>
      </c>
      <c r="S30">
        <v>14</v>
      </c>
      <c r="T30">
        <v>14.489000000000001</v>
      </c>
      <c r="U30">
        <v>0.56799999999999995</v>
      </c>
      <c r="V30">
        <v>1.03</v>
      </c>
      <c r="W30">
        <v>-0.56499999999999995</v>
      </c>
      <c r="Y30">
        <v>25</v>
      </c>
      <c r="Z30">
        <v>2.7</v>
      </c>
      <c r="AA30">
        <v>21</v>
      </c>
      <c r="AB30">
        <v>27.795999999999999</v>
      </c>
      <c r="AC30">
        <v>0.91700000000000004</v>
      </c>
      <c r="AD30">
        <v>0.99299999999999999</v>
      </c>
      <c r="AE30">
        <v>-8.6999999999999994E-2</v>
      </c>
      <c r="AG30">
        <v>25</v>
      </c>
      <c r="AH30">
        <v>2.7</v>
      </c>
      <c r="AI30">
        <v>22</v>
      </c>
      <c r="AJ30">
        <v>20.789000000000001</v>
      </c>
      <c r="AK30">
        <v>0.96099999999999997</v>
      </c>
      <c r="AL30">
        <v>0.99299999999999999</v>
      </c>
      <c r="AM30">
        <v>-0.04</v>
      </c>
      <c r="AO30">
        <v>25</v>
      </c>
      <c r="AP30">
        <v>3</v>
      </c>
      <c r="AQ30">
        <v>24</v>
      </c>
      <c r="AR30">
        <v>27.356000000000002</v>
      </c>
      <c r="AS30">
        <v>0.84899999999999998</v>
      </c>
      <c r="AT30">
        <v>1.099</v>
      </c>
      <c r="AU30">
        <v>-0.16400000000000001</v>
      </c>
      <c r="AW30">
        <v>25</v>
      </c>
      <c r="AX30">
        <v>2.9</v>
      </c>
      <c r="AY30">
        <v>14</v>
      </c>
      <c r="AZ30">
        <v>20.332000000000001</v>
      </c>
      <c r="BA30">
        <v>0.53</v>
      </c>
      <c r="BB30">
        <v>1.0649999999999999</v>
      </c>
      <c r="BC30">
        <v>-0.63500000000000001</v>
      </c>
    </row>
    <row r="31" spans="1:55" x14ac:dyDescent="0.25">
      <c r="A31">
        <v>26</v>
      </c>
      <c r="B31">
        <v>2.7</v>
      </c>
      <c r="C31">
        <v>27</v>
      </c>
      <c r="D31">
        <v>27.309000000000001</v>
      </c>
      <c r="E31">
        <v>1.179</v>
      </c>
      <c r="F31">
        <v>0.99299999999999999</v>
      </c>
      <c r="G31">
        <v>0.16500000000000001</v>
      </c>
      <c r="I31">
        <v>26</v>
      </c>
      <c r="J31">
        <v>2.9</v>
      </c>
      <c r="K31">
        <v>27</v>
      </c>
      <c r="L31">
        <v>26.134</v>
      </c>
      <c r="M31">
        <v>1.022</v>
      </c>
      <c r="N31">
        <v>1.0649999999999999</v>
      </c>
      <c r="O31">
        <v>2.1999999999999999E-2</v>
      </c>
      <c r="Q31">
        <v>26</v>
      </c>
      <c r="R31">
        <v>2.9</v>
      </c>
      <c r="S31">
        <v>17</v>
      </c>
      <c r="T31">
        <v>15.339</v>
      </c>
      <c r="U31">
        <v>0.64300000000000002</v>
      </c>
      <c r="V31">
        <v>1.0649999999999999</v>
      </c>
      <c r="W31">
        <v>-0.441</v>
      </c>
      <c r="Y31">
        <v>26</v>
      </c>
      <c r="Z31">
        <v>2.8</v>
      </c>
      <c r="AA31">
        <v>30</v>
      </c>
      <c r="AB31">
        <v>28.797999999999998</v>
      </c>
      <c r="AC31">
        <v>1.218</v>
      </c>
      <c r="AD31">
        <v>1.03</v>
      </c>
      <c r="AE31">
        <v>0.19700000000000001</v>
      </c>
      <c r="AG31">
        <v>26</v>
      </c>
      <c r="AH31">
        <v>2.8</v>
      </c>
      <c r="AI31">
        <v>22</v>
      </c>
      <c r="AJ31">
        <v>21.661000000000001</v>
      </c>
      <c r="AK31">
        <v>0.89300000000000002</v>
      </c>
      <c r="AL31">
        <v>1.03</v>
      </c>
      <c r="AM31">
        <v>-0.113</v>
      </c>
      <c r="AO31">
        <v>26</v>
      </c>
      <c r="AP31">
        <v>3.1</v>
      </c>
      <c r="AQ31">
        <v>26</v>
      </c>
      <c r="AR31">
        <v>28.352</v>
      </c>
      <c r="AS31">
        <v>0.86099999999999999</v>
      </c>
      <c r="AT31">
        <v>1.131</v>
      </c>
      <c r="AU31">
        <v>-0.14899999999999999</v>
      </c>
      <c r="AW31">
        <v>26</v>
      </c>
      <c r="AX31">
        <v>3</v>
      </c>
      <c r="AY31">
        <v>14</v>
      </c>
      <c r="AZ31">
        <v>21.411999999999999</v>
      </c>
      <c r="BA31">
        <v>0.495</v>
      </c>
      <c r="BB31">
        <v>1.099</v>
      </c>
      <c r="BC31">
        <v>-0.70299999999999996</v>
      </c>
    </row>
    <row r="32" spans="1:55" x14ac:dyDescent="0.25">
      <c r="A32">
        <v>27</v>
      </c>
      <c r="B32">
        <v>2.8</v>
      </c>
      <c r="C32">
        <v>28</v>
      </c>
      <c r="D32">
        <v>28.550999999999998</v>
      </c>
      <c r="E32">
        <v>1.137</v>
      </c>
      <c r="F32">
        <v>1.03</v>
      </c>
      <c r="G32">
        <v>0.128</v>
      </c>
      <c r="I32">
        <v>27</v>
      </c>
      <c r="J32">
        <v>3</v>
      </c>
      <c r="K32">
        <v>24</v>
      </c>
      <c r="L32">
        <v>27.315000000000001</v>
      </c>
      <c r="M32">
        <v>0.84899999999999998</v>
      </c>
      <c r="N32">
        <v>1.099</v>
      </c>
      <c r="O32">
        <v>-0.16400000000000001</v>
      </c>
      <c r="Q32">
        <v>27</v>
      </c>
      <c r="R32">
        <v>3</v>
      </c>
      <c r="S32">
        <v>16</v>
      </c>
      <c r="T32">
        <v>16.190000000000001</v>
      </c>
      <c r="U32">
        <v>0.56599999999999995</v>
      </c>
      <c r="V32">
        <v>1.099</v>
      </c>
      <c r="W32">
        <v>-0.56899999999999995</v>
      </c>
      <c r="Y32">
        <v>27</v>
      </c>
      <c r="Z32">
        <v>2.9</v>
      </c>
      <c r="AA32">
        <v>24</v>
      </c>
      <c r="AB32">
        <v>29.762</v>
      </c>
      <c r="AC32">
        <v>0.90800000000000003</v>
      </c>
      <c r="AD32">
        <v>1.0649999999999999</v>
      </c>
      <c r="AE32">
        <v>-9.6000000000000002E-2</v>
      </c>
      <c r="AG32">
        <v>27</v>
      </c>
      <c r="AH32">
        <v>2.9</v>
      </c>
      <c r="AI32">
        <v>20</v>
      </c>
      <c r="AJ32">
        <v>22.541</v>
      </c>
      <c r="AK32">
        <v>0.75700000000000001</v>
      </c>
      <c r="AL32">
        <v>1.0649999999999999</v>
      </c>
      <c r="AM32">
        <v>-0.27800000000000002</v>
      </c>
      <c r="AO32">
        <v>27</v>
      </c>
      <c r="AP32">
        <v>3.2</v>
      </c>
      <c r="AQ32">
        <v>28</v>
      </c>
      <c r="AR32">
        <v>29.317</v>
      </c>
      <c r="AS32">
        <v>0.87</v>
      </c>
      <c r="AT32">
        <v>1.163</v>
      </c>
      <c r="AU32">
        <v>-0.13900000000000001</v>
      </c>
      <c r="AW32">
        <v>27</v>
      </c>
      <c r="AX32">
        <v>3.1</v>
      </c>
      <c r="AY32">
        <v>17</v>
      </c>
      <c r="AZ32">
        <v>22.494</v>
      </c>
      <c r="BA32">
        <v>0.56299999999999994</v>
      </c>
      <c r="BB32">
        <v>1.131</v>
      </c>
      <c r="BC32">
        <v>-0.57399999999999995</v>
      </c>
    </row>
    <row r="33" spans="1:55" x14ac:dyDescent="0.25">
      <c r="A33">
        <v>28</v>
      </c>
      <c r="B33">
        <v>2.9</v>
      </c>
      <c r="C33">
        <v>24</v>
      </c>
      <c r="D33">
        <v>29.791</v>
      </c>
      <c r="E33">
        <v>0.90800000000000003</v>
      </c>
      <c r="F33">
        <v>1.0649999999999999</v>
      </c>
      <c r="G33">
        <v>-9.6000000000000002E-2</v>
      </c>
      <c r="I33">
        <v>28</v>
      </c>
      <c r="J33">
        <v>3.1</v>
      </c>
      <c r="K33">
        <v>26</v>
      </c>
      <c r="L33">
        <v>28.498999999999999</v>
      </c>
      <c r="M33">
        <v>0.86099999999999999</v>
      </c>
      <c r="N33">
        <v>1.131</v>
      </c>
      <c r="O33">
        <v>-0.14899999999999999</v>
      </c>
      <c r="Q33">
        <v>28</v>
      </c>
      <c r="R33">
        <v>3.1</v>
      </c>
      <c r="S33">
        <v>17</v>
      </c>
      <c r="T33">
        <v>17.04</v>
      </c>
      <c r="U33">
        <v>0.56299999999999994</v>
      </c>
      <c r="V33">
        <v>1.131</v>
      </c>
      <c r="W33">
        <v>-0.57399999999999995</v>
      </c>
      <c r="Y33">
        <v>28</v>
      </c>
      <c r="Z33">
        <v>3</v>
      </c>
      <c r="AA33">
        <v>30</v>
      </c>
      <c r="AB33">
        <v>30.687000000000001</v>
      </c>
      <c r="AC33">
        <v>1.0609999999999999</v>
      </c>
      <c r="AD33">
        <v>1.099</v>
      </c>
      <c r="AE33">
        <v>5.8999999999999997E-2</v>
      </c>
      <c r="AG33">
        <v>28</v>
      </c>
      <c r="AH33">
        <v>3</v>
      </c>
      <c r="AI33">
        <v>24</v>
      </c>
      <c r="AJ33">
        <v>23.427</v>
      </c>
      <c r="AK33">
        <v>0.84899999999999998</v>
      </c>
      <c r="AL33">
        <v>1.099</v>
      </c>
      <c r="AM33">
        <v>-0.16400000000000001</v>
      </c>
      <c r="AO33">
        <v>28</v>
      </c>
      <c r="AP33">
        <v>3.3</v>
      </c>
      <c r="AQ33">
        <v>31</v>
      </c>
      <c r="AR33">
        <v>30.251999999999999</v>
      </c>
      <c r="AS33">
        <v>0.90600000000000003</v>
      </c>
      <c r="AT33">
        <v>1.194</v>
      </c>
      <c r="AU33">
        <v>-9.9000000000000005E-2</v>
      </c>
      <c r="AW33">
        <v>28</v>
      </c>
      <c r="AX33">
        <v>3.2</v>
      </c>
      <c r="AY33">
        <v>23</v>
      </c>
      <c r="AZ33">
        <v>23.574999999999999</v>
      </c>
      <c r="BA33">
        <v>0.71499999999999997</v>
      </c>
      <c r="BB33">
        <v>1.163</v>
      </c>
      <c r="BC33">
        <v>-0.33600000000000002</v>
      </c>
    </row>
    <row r="34" spans="1:55" x14ac:dyDescent="0.25">
      <c r="A34">
        <v>29</v>
      </c>
      <c r="B34">
        <v>3</v>
      </c>
      <c r="C34">
        <v>31</v>
      </c>
      <c r="D34">
        <v>31.024999999999999</v>
      </c>
      <c r="E34">
        <v>1.0960000000000001</v>
      </c>
      <c r="F34">
        <v>1.099</v>
      </c>
      <c r="G34">
        <v>9.1999999999999998E-2</v>
      </c>
      <c r="I34">
        <v>29</v>
      </c>
      <c r="J34">
        <v>3.2</v>
      </c>
      <c r="K34">
        <v>29</v>
      </c>
      <c r="L34">
        <v>29.684999999999999</v>
      </c>
      <c r="M34">
        <v>0.90100000000000002</v>
      </c>
      <c r="N34">
        <v>1.163</v>
      </c>
      <c r="O34">
        <v>-0.104</v>
      </c>
      <c r="Q34">
        <v>29</v>
      </c>
      <c r="R34">
        <v>3.2</v>
      </c>
      <c r="S34">
        <v>19</v>
      </c>
      <c r="T34">
        <v>17.885000000000002</v>
      </c>
      <c r="U34">
        <v>0.59099999999999997</v>
      </c>
      <c r="V34">
        <v>1.163</v>
      </c>
      <c r="W34">
        <v>-0.52700000000000002</v>
      </c>
      <c r="Y34">
        <v>29</v>
      </c>
      <c r="Z34">
        <v>3.1</v>
      </c>
      <c r="AA34">
        <v>24</v>
      </c>
      <c r="AB34">
        <v>31.57</v>
      </c>
      <c r="AC34">
        <v>0.79500000000000004</v>
      </c>
      <c r="AD34">
        <v>1.131</v>
      </c>
      <c r="AE34">
        <v>-0.22900000000000001</v>
      </c>
      <c r="AG34">
        <v>29</v>
      </c>
      <c r="AH34">
        <v>3.1</v>
      </c>
      <c r="AI34">
        <v>28</v>
      </c>
      <c r="AJ34">
        <v>24.318999999999999</v>
      </c>
      <c r="AK34">
        <v>0.92700000000000005</v>
      </c>
      <c r="AL34">
        <v>1.131</v>
      </c>
      <c r="AM34">
        <v>-7.4999999999999997E-2</v>
      </c>
      <c r="AO34">
        <v>29</v>
      </c>
      <c r="AP34">
        <v>3.4</v>
      </c>
      <c r="AQ34">
        <v>38</v>
      </c>
      <c r="AR34">
        <v>31.155000000000001</v>
      </c>
      <c r="AS34">
        <v>1.046</v>
      </c>
      <c r="AT34">
        <v>1.224</v>
      </c>
      <c r="AU34">
        <v>4.4999999999999998E-2</v>
      </c>
      <c r="AW34">
        <v>29</v>
      </c>
      <c r="AX34">
        <v>3.3</v>
      </c>
      <c r="AY34">
        <v>21</v>
      </c>
      <c r="AZ34">
        <v>24.654</v>
      </c>
      <c r="BA34">
        <v>0.61399999999999999</v>
      </c>
      <c r="BB34">
        <v>1.194</v>
      </c>
      <c r="BC34">
        <v>-0.48799999999999999</v>
      </c>
    </row>
    <row r="35" spans="1:55" x14ac:dyDescent="0.25">
      <c r="A35">
        <v>30</v>
      </c>
      <c r="B35">
        <v>3.1</v>
      </c>
      <c r="C35">
        <v>32</v>
      </c>
      <c r="D35">
        <v>32.247999999999998</v>
      </c>
      <c r="E35">
        <v>1.06</v>
      </c>
      <c r="F35">
        <v>1.131</v>
      </c>
      <c r="G35">
        <v>5.8000000000000003E-2</v>
      </c>
      <c r="I35">
        <v>30</v>
      </c>
      <c r="J35">
        <v>3.3</v>
      </c>
      <c r="K35">
        <v>27</v>
      </c>
      <c r="L35">
        <v>30.87</v>
      </c>
      <c r="M35">
        <v>0.78900000000000003</v>
      </c>
      <c r="N35">
        <v>1.194</v>
      </c>
      <c r="O35">
        <v>-0.23699999999999999</v>
      </c>
      <c r="Q35">
        <v>30</v>
      </c>
      <c r="R35">
        <v>3.3</v>
      </c>
      <c r="S35">
        <v>19</v>
      </c>
      <c r="T35">
        <v>18.724</v>
      </c>
      <c r="U35">
        <v>0.55500000000000005</v>
      </c>
      <c r="V35">
        <v>1.194</v>
      </c>
      <c r="W35">
        <v>-0.58799999999999997</v>
      </c>
      <c r="Y35">
        <v>30</v>
      </c>
      <c r="Z35">
        <v>3.2</v>
      </c>
      <c r="AA35">
        <v>25</v>
      </c>
      <c r="AB35">
        <v>32.409999999999997</v>
      </c>
      <c r="AC35">
        <v>0.77700000000000002</v>
      </c>
      <c r="AD35">
        <v>1.163</v>
      </c>
      <c r="AE35">
        <v>-0.252</v>
      </c>
      <c r="AG35">
        <v>30</v>
      </c>
      <c r="AH35">
        <v>3.2</v>
      </c>
      <c r="AI35">
        <v>27</v>
      </c>
      <c r="AJ35">
        <v>25.213000000000001</v>
      </c>
      <c r="AK35">
        <v>0.83899999999999997</v>
      </c>
      <c r="AL35">
        <v>1.163</v>
      </c>
      <c r="AM35">
        <v>-0.17499999999999999</v>
      </c>
      <c r="AO35">
        <v>30</v>
      </c>
      <c r="AP35">
        <v>3.5</v>
      </c>
      <c r="AQ35">
        <v>29</v>
      </c>
      <c r="AR35">
        <v>32.026000000000003</v>
      </c>
      <c r="AS35">
        <v>0.754</v>
      </c>
      <c r="AT35">
        <v>1.2529999999999999</v>
      </c>
      <c r="AU35">
        <v>-0.28299999999999997</v>
      </c>
      <c r="AW35">
        <v>30</v>
      </c>
      <c r="AX35">
        <v>3.4</v>
      </c>
      <c r="AY35">
        <v>21</v>
      </c>
      <c r="AZ35">
        <v>25.728000000000002</v>
      </c>
      <c r="BA35">
        <v>0.57799999999999996</v>
      </c>
      <c r="BB35">
        <v>1.224</v>
      </c>
      <c r="BC35">
        <v>-0.54800000000000004</v>
      </c>
    </row>
    <row r="36" spans="1:55" x14ac:dyDescent="0.25">
      <c r="A36">
        <v>31</v>
      </c>
      <c r="B36">
        <v>3.2</v>
      </c>
      <c r="C36">
        <v>26</v>
      </c>
      <c r="D36">
        <v>33.457999999999998</v>
      </c>
      <c r="E36">
        <v>0.80800000000000005</v>
      </c>
      <c r="F36">
        <v>1.163</v>
      </c>
      <c r="G36">
        <v>-0.21299999999999999</v>
      </c>
      <c r="I36">
        <v>31</v>
      </c>
      <c r="J36">
        <v>3.4</v>
      </c>
      <c r="K36">
        <v>35</v>
      </c>
      <c r="L36">
        <v>32.054000000000002</v>
      </c>
      <c r="M36">
        <v>0.96399999999999997</v>
      </c>
      <c r="N36">
        <v>1.224</v>
      </c>
      <c r="O36">
        <v>-3.6999999999999998E-2</v>
      </c>
      <c r="Q36">
        <v>31</v>
      </c>
      <c r="R36">
        <v>3.4</v>
      </c>
      <c r="S36">
        <v>14</v>
      </c>
      <c r="T36">
        <v>19.553999999999998</v>
      </c>
      <c r="U36">
        <v>0.38500000000000001</v>
      </c>
      <c r="V36">
        <v>1.224</v>
      </c>
      <c r="W36">
        <v>-0.95299999999999996</v>
      </c>
      <c r="Y36">
        <v>31</v>
      </c>
      <c r="Z36">
        <v>3.3</v>
      </c>
      <c r="AA36">
        <v>29</v>
      </c>
      <c r="AB36">
        <v>33.206000000000003</v>
      </c>
      <c r="AC36">
        <v>0.84799999999999998</v>
      </c>
      <c r="AD36">
        <v>1.194</v>
      </c>
      <c r="AE36">
        <v>-0.16500000000000001</v>
      </c>
      <c r="AG36">
        <v>31</v>
      </c>
      <c r="AH36">
        <v>3.3</v>
      </c>
      <c r="AI36">
        <v>24</v>
      </c>
      <c r="AJ36">
        <v>26.109000000000002</v>
      </c>
      <c r="AK36">
        <v>0.70199999999999996</v>
      </c>
      <c r="AL36">
        <v>1.194</v>
      </c>
      <c r="AM36">
        <v>-0.35499999999999998</v>
      </c>
      <c r="AO36">
        <v>31</v>
      </c>
      <c r="AP36">
        <v>3.6</v>
      </c>
      <c r="AQ36">
        <v>32</v>
      </c>
      <c r="AR36">
        <v>32.866</v>
      </c>
      <c r="AS36">
        <v>0.78600000000000003</v>
      </c>
      <c r="AT36">
        <v>1.2809999999999999</v>
      </c>
      <c r="AU36">
        <v>-0.24099999999999999</v>
      </c>
      <c r="AW36">
        <v>31</v>
      </c>
      <c r="AX36">
        <v>3.5</v>
      </c>
      <c r="AY36">
        <v>25</v>
      </c>
      <c r="AZ36">
        <v>26.795999999999999</v>
      </c>
      <c r="BA36">
        <v>0.65</v>
      </c>
      <c r="BB36">
        <v>1.2529999999999999</v>
      </c>
      <c r="BC36">
        <v>-0.43099999999999999</v>
      </c>
    </row>
    <row r="37" spans="1:55" x14ac:dyDescent="0.25">
      <c r="A37">
        <v>32</v>
      </c>
      <c r="B37">
        <v>3.3</v>
      </c>
      <c r="C37">
        <v>28</v>
      </c>
      <c r="D37">
        <v>34.652000000000001</v>
      </c>
      <c r="E37">
        <v>0.81799999999999995</v>
      </c>
      <c r="F37">
        <v>1.194</v>
      </c>
      <c r="G37">
        <v>-0.2</v>
      </c>
      <c r="I37">
        <v>32</v>
      </c>
      <c r="J37">
        <v>3.5</v>
      </c>
      <c r="K37">
        <v>29</v>
      </c>
      <c r="L37">
        <v>33.234000000000002</v>
      </c>
      <c r="M37">
        <v>0.754</v>
      </c>
      <c r="N37">
        <v>1.2529999999999999</v>
      </c>
      <c r="O37">
        <v>-0.28299999999999997</v>
      </c>
      <c r="Q37">
        <v>32</v>
      </c>
      <c r="R37">
        <v>3.5</v>
      </c>
      <c r="S37">
        <v>17</v>
      </c>
      <c r="T37">
        <v>20.373000000000001</v>
      </c>
      <c r="U37">
        <v>0.442</v>
      </c>
      <c r="V37">
        <v>1.2529999999999999</v>
      </c>
      <c r="W37">
        <v>-0.81699999999999995</v>
      </c>
      <c r="Y37">
        <v>32</v>
      </c>
      <c r="Z37">
        <v>3.4</v>
      </c>
      <c r="AA37">
        <v>29</v>
      </c>
      <c r="AB37">
        <v>33.956000000000003</v>
      </c>
      <c r="AC37">
        <v>0.79900000000000004</v>
      </c>
      <c r="AD37">
        <v>1.224</v>
      </c>
      <c r="AE37">
        <v>-0.22500000000000001</v>
      </c>
      <c r="AG37">
        <v>32</v>
      </c>
      <c r="AH37">
        <v>3.4</v>
      </c>
      <c r="AI37">
        <v>26</v>
      </c>
      <c r="AJ37">
        <v>27.003</v>
      </c>
      <c r="AK37">
        <v>0.71599999999999997</v>
      </c>
      <c r="AL37">
        <v>1.224</v>
      </c>
      <c r="AM37">
        <v>-0.33400000000000002</v>
      </c>
      <c r="AO37">
        <v>32</v>
      </c>
      <c r="AP37">
        <v>3.7</v>
      </c>
      <c r="AQ37">
        <v>31</v>
      </c>
      <c r="AR37">
        <v>33.673999999999999</v>
      </c>
      <c r="AS37">
        <v>0.72099999999999997</v>
      </c>
      <c r="AT37">
        <v>1.3080000000000001</v>
      </c>
      <c r="AU37">
        <v>-0.32700000000000001</v>
      </c>
      <c r="AW37">
        <v>32</v>
      </c>
      <c r="AX37">
        <v>3.6</v>
      </c>
      <c r="AY37">
        <v>25</v>
      </c>
      <c r="AZ37">
        <v>27.856999999999999</v>
      </c>
      <c r="BA37">
        <v>0.61399999999999999</v>
      </c>
      <c r="BB37">
        <v>1.2809999999999999</v>
      </c>
      <c r="BC37">
        <v>-0.48799999999999999</v>
      </c>
    </row>
    <row r="38" spans="1:55" x14ac:dyDescent="0.25">
      <c r="A38">
        <v>33</v>
      </c>
      <c r="B38">
        <v>3.4</v>
      </c>
      <c r="C38">
        <v>36</v>
      </c>
      <c r="D38">
        <v>35.826000000000001</v>
      </c>
      <c r="E38">
        <v>0.99099999999999999</v>
      </c>
      <c r="F38">
        <v>1.224</v>
      </c>
      <c r="G38">
        <v>-8.9999999999999993E-3</v>
      </c>
      <c r="I38">
        <v>33</v>
      </c>
      <c r="J38">
        <v>3.6</v>
      </c>
      <c r="K38">
        <v>36</v>
      </c>
      <c r="L38">
        <v>34.408999999999999</v>
      </c>
      <c r="M38">
        <v>0.88400000000000001</v>
      </c>
      <c r="N38">
        <v>1.2809999999999999</v>
      </c>
      <c r="O38">
        <v>-0.123</v>
      </c>
      <c r="Q38">
        <v>33</v>
      </c>
      <c r="R38">
        <v>3.6</v>
      </c>
      <c r="S38">
        <v>15</v>
      </c>
      <c r="T38">
        <v>21.178999999999998</v>
      </c>
      <c r="U38">
        <v>0.36799999999999999</v>
      </c>
      <c r="V38">
        <v>1.2809999999999999</v>
      </c>
      <c r="W38">
        <v>-0.999</v>
      </c>
      <c r="Y38">
        <v>33</v>
      </c>
      <c r="Z38">
        <v>3.5</v>
      </c>
      <c r="AA38">
        <v>36</v>
      </c>
      <c r="AB38">
        <v>34.658000000000001</v>
      </c>
      <c r="AC38">
        <v>0.93500000000000005</v>
      </c>
      <c r="AD38">
        <v>1.2529999999999999</v>
      </c>
      <c r="AE38">
        <v>-6.7000000000000004E-2</v>
      </c>
      <c r="AG38">
        <v>33</v>
      </c>
      <c r="AH38">
        <v>3.5</v>
      </c>
      <c r="AI38">
        <v>30</v>
      </c>
      <c r="AJ38">
        <v>27.893999999999998</v>
      </c>
      <c r="AK38">
        <v>0.78</v>
      </c>
      <c r="AL38">
        <v>1.2529999999999999</v>
      </c>
      <c r="AM38">
        <v>-0.249</v>
      </c>
      <c r="AO38">
        <v>33</v>
      </c>
      <c r="AP38">
        <v>3.8</v>
      </c>
      <c r="AQ38">
        <v>34</v>
      </c>
      <c r="AR38">
        <v>34.451000000000001</v>
      </c>
      <c r="AS38">
        <v>0.749</v>
      </c>
      <c r="AT38">
        <v>1.335</v>
      </c>
      <c r="AU38">
        <v>-0.28799999999999998</v>
      </c>
      <c r="AW38">
        <v>33</v>
      </c>
      <c r="AX38">
        <v>3.7</v>
      </c>
      <c r="AY38">
        <v>27</v>
      </c>
      <c r="AZ38">
        <v>28.908000000000001</v>
      </c>
      <c r="BA38">
        <v>0.628</v>
      </c>
      <c r="BB38">
        <v>1.3080000000000001</v>
      </c>
      <c r="BC38">
        <v>-0.46600000000000003</v>
      </c>
    </row>
    <row r="39" spans="1:55" x14ac:dyDescent="0.25">
      <c r="A39">
        <v>34</v>
      </c>
      <c r="B39">
        <v>3.5</v>
      </c>
      <c r="C39">
        <v>37</v>
      </c>
      <c r="D39">
        <v>36.975999999999999</v>
      </c>
      <c r="E39">
        <v>0.96099999999999997</v>
      </c>
      <c r="F39">
        <v>1.2529999999999999</v>
      </c>
      <c r="G39">
        <v>-3.9E-2</v>
      </c>
      <c r="I39">
        <v>34</v>
      </c>
      <c r="J39">
        <v>3.7</v>
      </c>
      <c r="K39">
        <v>32</v>
      </c>
      <c r="L39">
        <v>35.576000000000001</v>
      </c>
      <c r="M39">
        <v>0.74399999999999999</v>
      </c>
      <c r="N39">
        <v>1.3080000000000001</v>
      </c>
      <c r="O39">
        <v>-0.29599999999999999</v>
      </c>
      <c r="Q39">
        <v>34</v>
      </c>
      <c r="R39">
        <v>3.7</v>
      </c>
      <c r="S39">
        <v>26</v>
      </c>
      <c r="T39">
        <v>21.971</v>
      </c>
      <c r="U39">
        <v>0.60499999999999998</v>
      </c>
      <c r="V39">
        <v>1.3080000000000001</v>
      </c>
      <c r="W39">
        <v>-0.503</v>
      </c>
      <c r="Y39">
        <v>34</v>
      </c>
      <c r="Z39">
        <v>3.6</v>
      </c>
      <c r="AA39">
        <v>33</v>
      </c>
      <c r="AB39">
        <v>35.313000000000002</v>
      </c>
      <c r="AC39">
        <v>0.81100000000000005</v>
      </c>
      <c r="AD39">
        <v>1.2809999999999999</v>
      </c>
      <c r="AE39">
        <v>-0.21</v>
      </c>
      <c r="AG39">
        <v>34</v>
      </c>
      <c r="AH39">
        <v>3.6</v>
      </c>
      <c r="AI39">
        <v>25</v>
      </c>
      <c r="AJ39">
        <v>28.78</v>
      </c>
      <c r="AK39">
        <v>0.61399999999999999</v>
      </c>
      <c r="AL39">
        <v>1.2809999999999999</v>
      </c>
      <c r="AM39">
        <v>-0.48799999999999999</v>
      </c>
      <c r="AO39">
        <v>34</v>
      </c>
      <c r="AP39">
        <v>3.9</v>
      </c>
      <c r="AQ39">
        <v>36</v>
      </c>
      <c r="AR39">
        <v>35.195999999999998</v>
      </c>
      <c r="AS39">
        <v>0.753</v>
      </c>
      <c r="AT39">
        <v>1.361</v>
      </c>
      <c r="AU39">
        <v>-0.28299999999999997</v>
      </c>
      <c r="AW39">
        <v>34</v>
      </c>
      <c r="AX39">
        <v>3.8</v>
      </c>
      <c r="AY39">
        <v>26</v>
      </c>
      <c r="AZ39">
        <v>29.948</v>
      </c>
      <c r="BA39">
        <v>0.57299999999999995</v>
      </c>
      <c r="BB39">
        <v>1.335</v>
      </c>
      <c r="BC39">
        <v>-0.55700000000000005</v>
      </c>
    </row>
    <row r="40" spans="1:55" x14ac:dyDescent="0.25">
      <c r="A40">
        <v>35</v>
      </c>
      <c r="B40">
        <v>3.6</v>
      </c>
      <c r="C40">
        <v>43</v>
      </c>
      <c r="D40">
        <v>38.1</v>
      </c>
      <c r="E40">
        <v>1.056</v>
      </c>
      <c r="F40">
        <v>1.2809999999999999</v>
      </c>
      <c r="G40">
        <v>5.5E-2</v>
      </c>
      <c r="I40">
        <v>35</v>
      </c>
      <c r="J40">
        <v>3.8</v>
      </c>
      <c r="K40">
        <v>41</v>
      </c>
      <c r="L40">
        <v>36.734999999999999</v>
      </c>
      <c r="M40">
        <v>0.90400000000000003</v>
      </c>
      <c r="N40">
        <v>1.335</v>
      </c>
      <c r="O40">
        <v>-0.10100000000000001</v>
      </c>
      <c r="Q40">
        <v>35</v>
      </c>
      <c r="R40">
        <v>3.8</v>
      </c>
      <c r="S40">
        <v>23</v>
      </c>
      <c r="T40">
        <v>22.745999999999999</v>
      </c>
      <c r="U40">
        <v>0.50700000000000001</v>
      </c>
      <c r="V40">
        <v>1.335</v>
      </c>
      <c r="W40">
        <v>-0.67900000000000005</v>
      </c>
      <c r="Y40">
        <v>35</v>
      </c>
      <c r="Z40">
        <v>3.7</v>
      </c>
      <c r="AA40">
        <v>36</v>
      </c>
      <c r="AB40">
        <v>35.918999999999997</v>
      </c>
      <c r="AC40">
        <v>0.83699999999999997</v>
      </c>
      <c r="AD40">
        <v>1.3080000000000001</v>
      </c>
      <c r="AE40">
        <v>-0.17799999999999999</v>
      </c>
      <c r="AG40">
        <v>35</v>
      </c>
      <c r="AH40">
        <v>3.7</v>
      </c>
      <c r="AI40">
        <v>34</v>
      </c>
      <c r="AJ40">
        <v>29.658999999999999</v>
      </c>
      <c r="AK40">
        <v>0.79100000000000004</v>
      </c>
      <c r="AL40">
        <v>1.3080000000000001</v>
      </c>
      <c r="AM40">
        <v>-0.23499999999999999</v>
      </c>
      <c r="AO40">
        <v>35</v>
      </c>
      <c r="AP40">
        <v>4</v>
      </c>
      <c r="AQ40">
        <v>36</v>
      </c>
      <c r="AR40">
        <v>35.909999999999997</v>
      </c>
      <c r="AS40">
        <v>0.71599999999999997</v>
      </c>
      <c r="AT40">
        <v>1.3859999999999999</v>
      </c>
      <c r="AU40">
        <v>-0.33400000000000002</v>
      </c>
      <c r="AW40">
        <v>35</v>
      </c>
      <c r="AX40">
        <v>3.9</v>
      </c>
      <c r="AY40">
        <v>35</v>
      </c>
      <c r="AZ40">
        <v>30.975000000000001</v>
      </c>
      <c r="BA40">
        <v>0.73199999999999998</v>
      </c>
      <c r="BB40">
        <v>1.361</v>
      </c>
      <c r="BC40">
        <v>-0.311</v>
      </c>
    </row>
    <row r="41" spans="1:55" x14ac:dyDescent="0.25">
      <c r="A41">
        <v>36</v>
      </c>
      <c r="B41">
        <v>3.7</v>
      </c>
      <c r="C41">
        <v>38</v>
      </c>
      <c r="D41">
        <v>39.195</v>
      </c>
      <c r="E41">
        <v>0.88400000000000001</v>
      </c>
      <c r="F41">
        <v>1.3080000000000001</v>
      </c>
      <c r="G41">
        <v>-0.124</v>
      </c>
      <c r="I41">
        <v>36</v>
      </c>
      <c r="J41">
        <v>3.9</v>
      </c>
      <c r="K41">
        <v>34</v>
      </c>
      <c r="L41">
        <v>37.881999999999998</v>
      </c>
      <c r="M41">
        <v>0.71199999999999997</v>
      </c>
      <c r="N41">
        <v>1.361</v>
      </c>
      <c r="O41">
        <v>-0.34</v>
      </c>
      <c r="Q41">
        <v>36</v>
      </c>
      <c r="R41">
        <v>3.9</v>
      </c>
      <c r="S41">
        <v>25</v>
      </c>
      <c r="T41">
        <v>23.503</v>
      </c>
      <c r="U41">
        <v>0.52300000000000002</v>
      </c>
      <c r="V41">
        <v>1.361</v>
      </c>
      <c r="W41">
        <v>-0.64800000000000002</v>
      </c>
      <c r="Y41">
        <v>36</v>
      </c>
      <c r="Z41">
        <v>3.8</v>
      </c>
      <c r="AA41">
        <v>38</v>
      </c>
      <c r="AB41">
        <v>36.475000000000001</v>
      </c>
      <c r="AC41">
        <v>0.83799999999999997</v>
      </c>
      <c r="AD41">
        <v>1.335</v>
      </c>
      <c r="AE41">
        <v>-0.17699999999999999</v>
      </c>
      <c r="AG41">
        <v>36</v>
      </c>
      <c r="AH41">
        <v>3.8</v>
      </c>
      <c r="AI41">
        <v>30</v>
      </c>
      <c r="AJ41">
        <v>30.527999999999999</v>
      </c>
      <c r="AK41">
        <v>0.66100000000000003</v>
      </c>
      <c r="AL41">
        <v>1.335</v>
      </c>
      <c r="AM41">
        <v>-0.41399999999999998</v>
      </c>
      <c r="AO41">
        <v>36</v>
      </c>
      <c r="AP41">
        <v>4.0999999999999996</v>
      </c>
      <c r="AQ41">
        <v>40</v>
      </c>
      <c r="AR41">
        <v>36.594000000000001</v>
      </c>
      <c r="AS41">
        <v>0.75700000000000001</v>
      </c>
      <c r="AT41">
        <v>1.411</v>
      </c>
      <c r="AU41">
        <v>-0.27800000000000002</v>
      </c>
      <c r="AW41">
        <v>36</v>
      </c>
      <c r="AX41">
        <v>4</v>
      </c>
      <c r="AY41">
        <v>35</v>
      </c>
      <c r="AZ41">
        <v>31.989000000000001</v>
      </c>
      <c r="BA41">
        <v>0.69599999999999995</v>
      </c>
      <c r="BB41">
        <v>1.3859999999999999</v>
      </c>
      <c r="BC41">
        <v>-0.36199999999999999</v>
      </c>
    </row>
    <row r="42" spans="1:55" x14ac:dyDescent="0.25">
      <c r="A42">
        <v>37</v>
      </c>
      <c r="B42">
        <v>3.8</v>
      </c>
      <c r="C42">
        <v>42</v>
      </c>
      <c r="D42">
        <v>40.256999999999998</v>
      </c>
      <c r="E42">
        <v>0.92600000000000005</v>
      </c>
      <c r="F42">
        <v>1.335</v>
      </c>
      <c r="G42">
        <v>-7.6999999999999999E-2</v>
      </c>
      <c r="I42">
        <v>37</v>
      </c>
      <c r="J42">
        <v>4</v>
      </c>
      <c r="K42">
        <v>37</v>
      </c>
      <c r="L42">
        <v>39.017000000000003</v>
      </c>
      <c r="M42">
        <v>0.73599999999999999</v>
      </c>
      <c r="N42">
        <v>1.3859999999999999</v>
      </c>
      <c r="O42">
        <v>-0.30599999999999999</v>
      </c>
      <c r="Q42">
        <v>37</v>
      </c>
      <c r="R42">
        <v>4</v>
      </c>
      <c r="S42">
        <v>26</v>
      </c>
      <c r="T42">
        <v>24.241</v>
      </c>
      <c r="U42">
        <v>0.51700000000000002</v>
      </c>
      <c r="V42">
        <v>1.3859999999999999</v>
      </c>
      <c r="W42">
        <v>-0.65900000000000003</v>
      </c>
      <c r="Y42">
        <v>37</v>
      </c>
      <c r="Z42">
        <v>3.9</v>
      </c>
      <c r="AA42">
        <v>38</v>
      </c>
      <c r="AB42">
        <v>36.979999999999997</v>
      </c>
      <c r="AC42">
        <v>0.79500000000000004</v>
      </c>
      <c r="AD42">
        <v>1.361</v>
      </c>
      <c r="AE42">
        <v>-0.22900000000000001</v>
      </c>
      <c r="AG42">
        <v>37</v>
      </c>
      <c r="AH42">
        <v>3.9</v>
      </c>
      <c r="AI42">
        <v>38</v>
      </c>
      <c r="AJ42">
        <v>31.387</v>
      </c>
      <c r="AK42">
        <v>0.79500000000000004</v>
      </c>
      <c r="AL42">
        <v>1.361</v>
      </c>
      <c r="AM42">
        <v>-0.22900000000000001</v>
      </c>
      <c r="AO42">
        <v>37</v>
      </c>
      <c r="AP42">
        <v>4.2</v>
      </c>
      <c r="AQ42">
        <v>47</v>
      </c>
      <c r="AR42">
        <v>37.249000000000002</v>
      </c>
      <c r="AS42">
        <v>0.84799999999999998</v>
      </c>
      <c r="AT42">
        <v>1.4350000000000001</v>
      </c>
      <c r="AU42">
        <v>-0.16500000000000001</v>
      </c>
      <c r="AW42">
        <v>37</v>
      </c>
      <c r="AX42">
        <v>4.0999999999999996</v>
      </c>
      <c r="AY42">
        <v>39</v>
      </c>
      <c r="AZ42">
        <v>32.988</v>
      </c>
      <c r="BA42">
        <v>0.73799999999999999</v>
      </c>
      <c r="BB42">
        <v>1.411</v>
      </c>
      <c r="BC42">
        <v>-0.30299999999999999</v>
      </c>
    </row>
    <row r="43" spans="1:55" x14ac:dyDescent="0.25">
      <c r="A43">
        <v>38</v>
      </c>
      <c r="B43">
        <v>3.9</v>
      </c>
      <c r="C43">
        <v>40</v>
      </c>
      <c r="D43">
        <v>41.283000000000001</v>
      </c>
      <c r="E43">
        <v>0.83699999999999997</v>
      </c>
      <c r="F43">
        <v>1.361</v>
      </c>
      <c r="G43">
        <v>-0.17799999999999999</v>
      </c>
      <c r="I43">
        <v>38</v>
      </c>
      <c r="J43">
        <v>4.0999999999999996</v>
      </c>
      <c r="K43">
        <v>41</v>
      </c>
      <c r="L43">
        <v>40.137</v>
      </c>
      <c r="M43">
        <v>0.77600000000000002</v>
      </c>
      <c r="N43">
        <v>1.411</v>
      </c>
      <c r="O43">
        <v>-0.253</v>
      </c>
      <c r="Q43">
        <v>38</v>
      </c>
      <c r="R43">
        <v>4.0999999999999996</v>
      </c>
      <c r="S43">
        <v>23</v>
      </c>
      <c r="T43">
        <v>24.957000000000001</v>
      </c>
      <c r="U43">
        <v>0.436</v>
      </c>
      <c r="V43">
        <v>1.411</v>
      </c>
      <c r="W43">
        <v>-0.83099999999999996</v>
      </c>
      <c r="Y43">
        <v>38</v>
      </c>
      <c r="Z43">
        <v>4</v>
      </c>
      <c r="AA43">
        <v>45</v>
      </c>
      <c r="AB43">
        <v>37.436</v>
      </c>
      <c r="AC43">
        <v>0.89500000000000002</v>
      </c>
      <c r="AD43">
        <v>1.3859999999999999</v>
      </c>
      <c r="AE43">
        <v>-0.111</v>
      </c>
      <c r="AG43">
        <v>38</v>
      </c>
      <c r="AH43">
        <v>4</v>
      </c>
      <c r="AI43">
        <v>33</v>
      </c>
      <c r="AJ43">
        <v>32.232999999999997</v>
      </c>
      <c r="AK43">
        <v>0.65700000000000003</v>
      </c>
      <c r="AL43">
        <v>1.3859999999999999</v>
      </c>
      <c r="AM43">
        <v>-0.42099999999999999</v>
      </c>
      <c r="AO43">
        <v>38</v>
      </c>
      <c r="AP43">
        <v>4.3</v>
      </c>
      <c r="AQ43">
        <v>49</v>
      </c>
      <c r="AR43">
        <v>37.875</v>
      </c>
      <c r="AS43">
        <v>0.84399999999999997</v>
      </c>
      <c r="AT43">
        <v>1.4590000000000001</v>
      </c>
      <c r="AU43">
        <v>-0.17</v>
      </c>
      <c r="AW43">
        <v>38</v>
      </c>
      <c r="AX43">
        <v>4.2</v>
      </c>
      <c r="AY43">
        <v>36</v>
      </c>
      <c r="AZ43">
        <v>33.97</v>
      </c>
      <c r="BA43">
        <v>0.65</v>
      </c>
      <c r="BB43">
        <v>1.4350000000000001</v>
      </c>
      <c r="BC43">
        <v>-0.43099999999999999</v>
      </c>
    </row>
    <row r="44" spans="1:55" x14ac:dyDescent="0.25">
      <c r="A44">
        <v>39</v>
      </c>
      <c r="B44">
        <v>4</v>
      </c>
      <c r="C44">
        <v>41</v>
      </c>
      <c r="D44">
        <v>42.271999999999998</v>
      </c>
      <c r="E44">
        <v>0.81599999999999995</v>
      </c>
      <c r="F44">
        <v>1.3859999999999999</v>
      </c>
      <c r="G44">
        <v>-0.20399999999999999</v>
      </c>
      <c r="I44">
        <v>39</v>
      </c>
      <c r="J44">
        <v>4.2</v>
      </c>
      <c r="K44">
        <v>43</v>
      </c>
      <c r="L44">
        <v>41.24</v>
      </c>
      <c r="M44">
        <v>0.77600000000000002</v>
      </c>
      <c r="N44">
        <v>1.4350000000000001</v>
      </c>
      <c r="O44">
        <v>-0.254</v>
      </c>
      <c r="Q44">
        <v>39</v>
      </c>
      <c r="R44">
        <v>4.2</v>
      </c>
      <c r="S44">
        <v>25</v>
      </c>
      <c r="T44">
        <v>25.651</v>
      </c>
      <c r="U44">
        <v>0.45100000000000001</v>
      </c>
      <c r="V44">
        <v>1.4350000000000001</v>
      </c>
      <c r="W44">
        <v>-0.79600000000000004</v>
      </c>
      <c r="Y44">
        <v>39</v>
      </c>
      <c r="Z44">
        <v>4.0999999999999996</v>
      </c>
      <c r="AA44">
        <v>43</v>
      </c>
      <c r="AB44">
        <v>37.840000000000003</v>
      </c>
      <c r="AC44">
        <v>0.81399999999999995</v>
      </c>
      <c r="AD44">
        <v>1.411</v>
      </c>
      <c r="AE44">
        <v>-0.20599999999999999</v>
      </c>
      <c r="AG44">
        <v>39</v>
      </c>
      <c r="AH44">
        <v>4.0999999999999996</v>
      </c>
      <c r="AI44">
        <v>27</v>
      </c>
      <c r="AJ44">
        <v>33.064</v>
      </c>
      <c r="AK44">
        <v>0.51100000000000001</v>
      </c>
      <c r="AL44">
        <v>1.411</v>
      </c>
      <c r="AM44">
        <v>-0.67100000000000004</v>
      </c>
      <c r="AO44">
        <v>39</v>
      </c>
      <c r="AP44">
        <v>4.4000000000000004</v>
      </c>
      <c r="AQ44">
        <v>33</v>
      </c>
      <c r="AR44">
        <v>38.473999999999997</v>
      </c>
      <c r="AS44">
        <v>0.54300000000000004</v>
      </c>
      <c r="AT44">
        <v>1.482</v>
      </c>
      <c r="AU44">
        <v>-0.61099999999999999</v>
      </c>
      <c r="AW44">
        <v>39</v>
      </c>
      <c r="AX44">
        <v>4.3</v>
      </c>
      <c r="AY44">
        <v>37</v>
      </c>
      <c r="AZ44">
        <v>34.935000000000002</v>
      </c>
      <c r="BA44">
        <v>0.63700000000000001</v>
      </c>
      <c r="BB44">
        <v>1.4590000000000001</v>
      </c>
      <c r="BC44">
        <v>-0.45100000000000001</v>
      </c>
    </row>
    <row r="45" spans="1:55" x14ac:dyDescent="0.25">
      <c r="A45">
        <v>40</v>
      </c>
      <c r="B45">
        <v>4.0999999999999996</v>
      </c>
      <c r="C45">
        <v>50</v>
      </c>
      <c r="D45">
        <v>43.22</v>
      </c>
      <c r="E45">
        <v>0.94699999999999995</v>
      </c>
      <c r="F45">
        <v>1.411</v>
      </c>
      <c r="G45">
        <v>-5.5E-2</v>
      </c>
      <c r="I45">
        <v>40</v>
      </c>
      <c r="J45">
        <v>4.3</v>
      </c>
      <c r="K45">
        <v>45</v>
      </c>
      <c r="L45">
        <v>42.325000000000003</v>
      </c>
      <c r="M45">
        <v>0.77500000000000002</v>
      </c>
      <c r="N45">
        <v>1.4590000000000001</v>
      </c>
      <c r="O45">
        <v>-0.255</v>
      </c>
      <c r="Q45">
        <v>40</v>
      </c>
      <c r="R45">
        <v>4.3</v>
      </c>
      <c r="S45">
        <v>26</v>
      </c>
      <c r="T45">
        <v>26.321999999999999</v>
      </c>
      <c r="U45">
        <v>0.44800000000000001</v>
      </c>
      <c r="V45">
        <v>1.4590000000000001</v>
      </c>
      <c r="W45">
        <v>-0.80400000000000005</v>
      </c>
      <c r="Y45">
        <v>40</v>
      </c>
      <c r="Z45">
        <v>4.2</v>
      </c>
      <c r="AA45">
        <v>42</v>
      </c>
      <c r="AB45">
        <v>38.194000000000003</v>
      </c>
      <c r="AC45">
        <v>0.75800000000000001</v>
      </c>
      <c r="AD45">
        <v>1.4350000000000001</v>
      </c>
      <c r="AE45">
        <v>-0.27700000000000002</v>
      </c>
      <c r="AG45">
        <v>40</v>
      </c>
      <c r="AH45">
        <v>4.2</v>
      </c>
      <c r="AI45">
        <v>28</v>
      </c>
      <c r="AJ45">
        <v>33.878999999999998</v>
      </c>
      <c r="AK45">
        <v>0.505</v>
      </c>
      <c r="AL45">
        <v>1.4350000000000001</v>
      </c>
      <c r="AM45">
        <v>-0.68300000000000005</v>
      </c>
      <c r="AO45">
        <v>40</v>
      </c>
      <c r="AP45">
        <v>4.5</v>
      </c>
      <c r="AQ45">
        <v>34</v>
      </c>
      <c r="AR45">
        <v>39.045999999999999</v>
      </c>
      <c r="AS45">
        <v>0.53400000000000003</v>
      </c>
      <c r="AT45">
        <v>1.504</v>
      </c>
      <c r="AU45">
        <v>-0.627</v>
      </c>
      <c r="AW45">
        <v>40</v>
      </c>
      <c r="AX45">
        <v>4.4000000000000004</v>
      </c>
      <c r="AY45">
        <v>36</v>
      </c>
      <c r="AZ45">
        <v>35.881</v>
      </c>
      <c r="BA45">
        <v>0.59199999999999997</v>
      </c>
      <c r="BB45">
        <v>1.482</v>
      </c>
      <c r="BC45">
        <v>-0.52400000000000002</v>
      </c>
    </row>
    <row r="46" spans="1:55" x14ac:dyDescent="0.25">
      <c r="A46">
        <v>41</v>
      </c>
      <c r="B46">
        <v>4.2</v>
      </c>
      <c r="C46">
        <v>49</v>
      </c>
      <c r="D46">
        <v>44.124000000000002</v>
      </c>
      <c r="E46">
        <v>0.88400000000000001</v>
      </c>
      <c r="F46">
        <v>1.4350000000000001</v>
      </c>
      <c r="G46">
        <v>-0.123</v>
      </c>
      <c r="I46">
        <v>41</v>
      </c>
      <c r="J46">
        <v>4.4000000000000004</v>
      </c>
      <c r="K46">
        <v>40</v>
      </c>
      <c r="L46">
        <v>43.389000000000003</v>
      </c>
      <c r="M46">
        <v>0.65800000000000003</v>
      </c>
      <c r="N46">
        <v>1.482</v>
      </c>
      <c r="O46">
        <v>-0.41899999999999998</v>
      </c>
      <c r="Q46">
        <v>41</v>
      </c>
      <c r="R46">
        <v>4.4000000000000004</v>
      </c>
      <c r="S46">
        <v>23</v>
      </c>
      <c r="T46">
        <v>26.968</v>
      </c>
      <c r="U46">
        <v>0.378</v>
      </c>
      <c r="V46">
        <v>1.482</v>
      </c>
      <c r="W46">
        <v>-0.97199999999999998</v>
      </c>
      <c r="Y46">
        <v>41</v>
      </c>
      <c r="Z46">
        <v>4.3</v>
      </c>
      <c r="AA46">
        <v>44</v>
      </c>
      <c r="AB46">
        <v>38.497</v>
      </c>
      <c r="AC46">
        <v>0.75700000000000001</v>
      </c>
      <c r="AD46">
        <v>1.4590000000000001</v>
      </c>
      <c r="AE46">
        <v>-0.27800000000000002</v>
      </c>
      <c r="AG46">
        <v>41</v>
      </c>
      <c r="AH46">
        <v>4.3</v>
      </c>
      <c r="AI46">
        <v>30</v>
      </c>
      <c r="AJ46">
        <v>34.674999999999997</v>
      </c>
      <c r="AK46">
        <v>0.51600000000000001</v>
      </c>
      <c r="AL46">
        <v>1.4590000000000001</v>
      </c>
      <c r="AM46">
        <v>-0.66100000000000003</v>
      </c>
      <c r="AO46">
        <v>41</v>
      </c>
      <c r="AP46">
        <v>4.5999999999999996</v>
      </c>
      <c r="AQ46">
        <v>40</v>
      </c>
      <c r="AR46">
        <v>39.594000000000001</v>
      </c>
      <c r="AS46">
        <v>0.60199999999999998</v>
      </c>
      <c r="AT46">
        <v>1.526</v>
      </c>
      <c r="AU46">
        <v>-0.50800000000000001</v>
      </c>
      <c r="AW46">
        <v>41</v>
      </c>
      <c r="AX46">
        <v>4.5</v>
      </c>
      <c r="AY46">
        <v>35</v>
      </c>
      <c r="AZ46">
        <v>36.808</v>
      </c>
      <c r="BA46">
        <v>0.55000000000000004</v>
      </c>
      <c r="BB46">
        <v>1.504</v>
      </c>
      <c r="BC46">
        <v>-0.59799999999999998</v>
      </c>
    </row>
    <row r="47" spans="1:55" x14ac:dyDescent="0.25">
      <c r="A47">
        <v>42</v>
      </c>
      <c r="B47">
        <v>4.3</v>
      </c>
      <c r="C47">
        <v>43</v>
      </c>
      <c r="D47">
        <v>44.984000000000002</v>
      </c>
      <c r="E47">
        <v>0.74</v>
      </c>
      <c r="F47">
        <v>1.4590000000000001</v>
      </c>
      <c r="G47">
        <v>-0.30099999999999999</v>
      </c>
      <c r="I47">
        <v>42</v>
      </c>
      <c r="J47">
        <v>4.5</v>
      </c>
      <c r="K47">
        <v>42</v>
      </c>
      <c r="L47">
        <v>44.43</v>
      </c>
      <c r="M47">
        <v>0.66</v>
      </c>
      <c r="N47">
        <v>1.504</v>
      </c>
      <c r="O47">
        <v>-0.41499999999999998</v>
      </c>
      <c r="Q47">
        <v>42</v>
      </c>
      <c r="R47">
        <v>4.5</v>
      </c>
      <c r="S47">
        <v>21</v>
      </c>
      <c r="T47">
        <v>27.588999999999999</v>
      </c>
      <c r="U47">
        <v>0.33</v>
      </c>
      <c r="V47">
        <v>1.504</v>
      </c>
      <c r="W47">
        <v>-1.1080000000000001</v>
      </c>
      <c r="Y47">
        <v>42</v>
      </c>
      <c r="Z47">
        <v>4.4000000000000004</v>
      </c>
      <c r="AA47">
        <v>42</v>
      </c>
      <c r="AB47">
        <v>38.75</v>
      </c>
      <c r="AC47">
        <v>0.69099999999999995</v>
      </c>
      <c r="AD47">
        <v>1.482</v>
      </c>
      <c r="AE47">
        <v>-0.37</v>
      </c>
      <c r="AG47">
        <v>42</v>
      </c>
      <c r="AH47">
        <v>4.4000000000000004</v>
      </c>
      <c r="AI47">
        <v>34</v>
      </c>
      <c r="AJ47">
        <v>35.451000000000001</v>
      </c>
      <c r="AK47">
        <v>0.55900000000000005</v>
      </c>
      <c r="AL47">
        <v>1.482</v>
      </c>
      <c r="AM47">
        <v>-0.58199999999999996</v>
      </c>
      <c r="AO47">
        <v>42</v>
      </c>
      <c r="AP47">
        <v>4.7</v>
      </c>
      <c r="AQ47">
        <v>40</v>
      </c>
      <c r="AR47">
        <v>40.118000000000002</v>
      </c>
      <c r="AS47">
        <v>0.57599999999999996</v>
      </c>
      <c r="AT47">
        <v>1.548</v>
      </c>
      <c r="AU47">
        <v>-0.55100000000000005</v>
      </c>
      <c r="AW47">
        <v>42</v>
      </c>
      <c r="AX47">
        <v>4.5999999999999996</v>
      </c>
      <c r="AY47">
        <v>45</v>
      </c>
      <c r="AZ47">
        <v>37.713999999999999</v>
      </c>
      <c r="BA47">
        <v>0.67700000000000005</v>
      </c>
      <c r="BB47">
        <v>1.526</v>
      </c>
      <c r="BC47">
        <v>-0.39</v>
      </c>
    </row>
    <row r="48" spans="1:55" x14ac:dyDescent="0.25">
      <c r="A48">
        <v>43</v>
      </c>
      <c r="B48">
        <v>4.4000000000000004</v>
      </c>
      <c r="C48">
        <v>41</v>
      </c>
      <c r="D48">
        <v>45.795000000000002</v>
      </c>
      <c r="E48">
        <v>0.67400000000000004</v>
      </c>
      <c r="F48">
        <v>1.482</v>
      </c>
      <c r="G48">
        <v>-0.39400000000000002</v>
      </c>
      <c r="I48">
        <v>43</v>
      </c>
      <c r="J48">
        <v>4.5999999999999996</v>
      </c>
      <c r="K48">
        <v>43</v>
      </c>
      <c r="L48">
        <v>45.447000000000003</v>
      </c>
      <c r="M48">
        <v>0.64700000000000002</v>
      </c>
      <c r="N48">
        <v>1.526</v>
      </c>
      <c r="O48">
        <v>-0.436</v>
      </c>
      <c r="Q48">
        <v>43</v>
      </c>
      <c r="R48">
        <v>4.5999999999999996</v>
      </c>
      <c r="S48">
        <v>25</v>
      </c>
      <c r="T48">
        <v>28.184000000000001</v>
      </c>
      <c r="U48">
        <v>0.376</v>
      </c>
      <c r="V48">
        <v>1.526</v>
      </c>
      <c r="W48">
        <v>-0.97799999999999998</v>
      </c>
      <c r="Y48">
        <v>43</v>
      </c>
      <c r="Z48">
        <v>4.5</v>
      </c>
      <c r="AA48">
        <v>40</v>
      </c>
      <c r="AB48">
        <v>38.954000000000001</v>
      </c>
      <c r="AC48">
        <v>0.629</v>
      </c>
      <c r="AD48">
        <v>1.504</v>
      </c>
      <c r="AE48">
        <v>-0.46400000000000002</v>
      </c>
      <c r="AG48">
        <v>43</v>
      </c>
      <c r="AH48">
        <v>4.5</v>
      </c>
      <c r="AI48">
        <v>35</v>
      </c>
      <c r="AJ48">
        <v>36.206000000000003</v>
      </c>
      <c r="AK48">
        <v>0.55000000000000004</v>
      </c>
      <c r="AL48">
        <v>1.504</v>
      </c>
      <c r="AM48">
        <v>-0.59799999999999998</v>
      </c>
      <c r="AO48">
        <v>43</v>
      </c>
      <c r="AP48">
        <v>4.8</v>
      </c>
      <c r="AQ48">
        <v>46</v>
      </c>
      <c r="AR48">
        <v>40.619999999999997</v>
      </c>
      <c r="AS48">
        <v>0.63600000000000001</v>
      </c>
      <c r="AT48">
        <v>1.569</v>
      </c>
      <c r="AU48">
        <v>-0.45300000000000001</v>
      </c>
      <c r="AW48">
        <v>43</v>
      </c>
      <c r="AX48">
        <v>4.7</v>
      </c>
      <c r="AY48">
        <v>45</v>
      </c>
      <c r="AZ48">
        <v>38.597999999999999</v>
      </c>
      <c r="BA48">
        <v>0.64800000000000002</v>
      </c>
      <c r="BB48">
        <v>1.548</v>
      </c>
      <c r="BC48">
        <v>-0.433</v>
      </c>
    </row>
    <row r="49" spans="1:55" x14ac:dyDescent="0.25">
      <c r="A49">
        <v>44</v>
      </c>
      <c r="B49">
        <v>4.5</v>
      </c>
      <c r="C49">
        <v>51</v>
      </c>
      <c r="D49">
        <v>46.557000000000002</v>
      </c>
      <c r="E49">
        <v>0.80200000000000005</v>
      </c>
      <c r="F49">
        <v>1.504</v>
      </c>
      <c r="G49">
        <v>-0.221</v>
      </c>
      <c r="I49">
        <v>44</v>
      </c>
      <c r="J49">
        <v>4.7</v>
      </c>
      <c r="K49">
        <v>44</v>
      </c>
      <c r="L49">
        <v>46.438000000000002</v>
      </c>
      <c r="M49">
        <v>0.63400000000000001</v>
      </c>
      <c r="N49">
        <v>1.548</v>
      </c>
      <c r="O49">
        <v>-0.45600000000000002</v>
      </c>
      <c r="Q49">
        <v>44</v>
      </c>
      <c r="R49">
        <v>4.7</v>
      </c>
      <c r="S49">
        <v>30</v>
      </c>
      <c r="T49">
        <v>28.751999999999999</v>
      </c>
      <c r="U49">
        <v>0.432</v>
      </c>
      <c r="V49">
        <v>1.548</v>
      </c>
      <c r="W49">
        <v>-0.83899999999999997</v>
      </c>
      <c r="Y49">
        <v>44</v>
      </c>
      <c r="Z49">
        <v>4.5999999999999996</v>
      </c>
      <c r="AA49">
        <v>38</v>
      </c>
      <c r="AB49">
        <v>39.107999999999997</v>
      </c>
      <c r="AC49">
        <v>0.57199999999999995</v>
      </c>
      <c r="AD49">
        <v>1.526</v>
      </c>
      <c r="AE49">
        <v>-0.55900000000000005</v>
      </c>
      <c r="AG49">
        <v>44</v>
      </c>
      <c r="AH49">
        <v>4.5999999999999996</v>
      </c>
      <c r="AI49">
        <v>36</v>
      </c>
      <c r="AJ49">
        <v>36.938000000000002</v>
      </c>
      <c r="AK49">
        <v>0.54200000000000004</v>
      </c>
      <c r="AL49">
        <v>1.526</v>
      </c>
      <c r="AM49">
        <v>-0.61299999999999999</v>
      </c>
      <c r="AO49">
        <v>44</v>
      </c>
      <c r="AP49">
        <v>4.9000000000000004</v>
      </c>
      <c r="AQ49">
        <v>47</v>
      </c>
      <c r="AR49">
        <v>41.100999999999999</v>
      </c>
      <c r="AS49">
        <v>0.623</v>
      </c>
      <c r="AT49">
        <v>1.589</v>
      </c>
      <c r="AU49">
        <v>-0.47299999999999998</v>
      </c>
      <c r="AW49">
        <v>44</v>
      </c>
      <c r="AX49">
        <v>4.8</v>
      </c>
      <c r="AY49">
        <v>39</v>
      </c>
      <c r="AZ49">
        <v>39.46</v>
      </c>
      <c r="BA49">
        <v>0.53900000000000003</v>
      </c>
      <c r="BB49">
        <v>1.569</v>
      </c>
      <c r="BC49">
        <v>-0.61799999999999999</v>
      </c>
    </row>
    <row r="50" spans="1:55" x14ac:dyDescent="0.25">
      <c r="A50">
        <v>45</v>
      </c>
      <c r="B50">
        <v>4.5999999999999996</v>
      </c>
      <c r="C50">
        <v>46</v>
      </c>
      <c r="D50">
        <v>47.265999999999998</v>
      </c>
      <c r="E50">
        <v>0.69199999999999995</v>
      </c>
      <c r="F50">
        <v>1.526</v>
      </c>
      <c r="G50">
        <v>-0.36799999999999999</v>
      </c>
      <c r="I50">
        <v>45</v>
      </c>
      <c r="J50">
        <v>4.8</v>
      </c>
      <c r="K50">
        <v>41</v>
      </c>
      <c r="L50">
        <v>47.401000000000003</v>
      </c>
      <c r="M50">
        <v>0.56599999999999995</v>
      </c>
      <c r="N50">
        <v>1.569</v>
      </c>
      <c r="O50">
        <v>-0.56799999999999995</v>
      </c>
      <c r="Q50">
        <v>45</v>
      </c>
      <c r="R50">
        <v>4.8</v>
      </c>
      <c r="S50">
        <v>25</v>
      </c>
      <c r="T50">
        <v>29.292000000000002</v>
      </c>
      <c r="U50">
        <v>0.34499999999999997</v>
      </c>
      <c r="V50">
        <v>1.569</v>
      </c>
      <c r="W50">
        <v>-1.0629999999999999</v>
      </c>
      <c r="Y50">
        <v>45</v>
      </c>
      <c r="Z50">
        <v>4.7</v>
      </c>
      <c r="AA50">
        <v>43</v>
      </c>
      <c r="AB50">
        <v>39.213999999999999</v>
      </c>
      <c r="AC50">
        <v>0.62</v>
      </c>
      <c r="AD50">
        <v>1.548</v>
      </c>
      <c r="AE50">
        <v>-0.47899999999999998</v>
      </c>
      <c r="AG50">
        <v>45</v>
      </c>
      <c r="AH50">
        <v>4.7</v>
      </c>
      <c r="AI50">
        <v>35</v>
      </c>
      <c r="AJ50">
        <v>37.645000000000003</v>
      </c>
      <c r="AK50">
        <v>0.504</v>
      </c>
      <c r="AL50">
        <v>1.548</v>
      </c>
      <c r="AM50">
        <v>-0.68500000000000005</v>
      </c>
      <c r="AO50">
        <v>45</v>
      </c>
      <c r="AP50">
        <v>5</v>
      </c>
      <c r="AQ50">
        <v>51</v>
      </c>
      <c r="AR50">
        <v>41.564999999999998</v>
      </c>
      <c r="AS50">
        <v>0.64900000000000002</v>
      </c>
      <c r="AT50">
        <v>1.609</v>
      </c>
      <c r="AU50">
        <v>-0.432</v>
      </c>
      <c r="AW50">
        <v>45</v>
      </c>
      <c r="AX50">
        <v>4.9000000000000004</v>
      </c>
      <c r="AY50">
        <v>42</v>
      </c>
      <c r="AZ50">
        <v>40.298999999999999</v>
      </c>
      <c r="BA50">
        <v>0.55700000000000005</v>
      </c>
      <c r="BB50">
        <v>1.589</v>
      </c>
      <c r="BC50">
        <v>-0.58599999999999997</v>
      </c>
    </row>
    <row r="51" spans="1:55" x14ac:dyDescent="0.25">
      <c r="A51">
        <v>46</v>
      </c>
      <c r="B51">
        <v>4.7</v>
      </c>
      <c r="C51">
        <v>47</v>
      </c>
      <c r="D51">
        <v>47.923000000000002</v>
      </c>
      <c r="E51">
        <v>0.67700000000000005</v>
      </c>
      <c r="F51">
        <v>1.548</v>
      </c>
      <c r="G51">
        <v>-0.39</v>
      </c>
      <c r="I51">
        <v>46</v>
      </c>
      <c r="J51">
        <v>4.9000000000000004</v>
      </c>
      <c r="K51">
        <v>49</v>
      </c>
      <c r="L51">
        <v>48.332999999999998</v>
      </c>
      <c r="M51">
        <v>0.65</v>
      </c>
      <c r="N51">
        <v>1.589</v>
      </c>
      <c r="O51">
        <v>-0.43099999999999999</v>
      </c>
      <c r="Q51">
        <v>46</v>
      </c>
      <c r="R51">
        <v>4.9000000000000004</v>
      </c>
      <c r="S51">
        <v>33</v>
      </c>
      <c r="T51">
        <v>29.803999999999998</v>
      </c>
      <c r="U51">
        <v>0.437</v>
      </c>
      <c r="V51">
        <v>1.589</v>
      </c>
      <c r="W51">
        <v>-0.82699999999999996</v>
      </c>
      <c r="Y51">
        <v>46</v>
      </c>
      <c r="Z51">
        <v>4.8</v>
      </c>
      <c r="AA51">
        <v>50</v>
      </c>
      <c r="AB51">
        <v>39.271999999999998</v>
      </c>
      <c r="AC51">
        <v>0.69099999999999995</v>
      </c>
      <c r="AD51">
        <v>1.569</v>
      </c>
      <c r="AE51">
        <v>-0.37</v>
      </c>
      <c r="AG51">
        <v>46</v>
      </c>
      <c r="AH51">
        <v>4.8</v>
      </c>
      <c r="AI51">
        <v>37</v>
      </c>
      <c r="AJ51">
        <v>38.326999999999998</v>
      </c>
      <c r="AK51">
        <v>0.51100000000000001</v>
      </c>
      <c r="AL51">
        <v>1.569</v>
      </c>
      <c r="AM51">
        <v>-0.67100000000000004</v>
      </c>
      <c r="AO51">
        <v>46</v>
      </c>
      <c r="AP51">
        <v>5.0999999999999996</v>
      </c>
      <c r="AQ51">
        <v>49</v>
      </c>
      <c r="AR51">
        <v>42.011000000000003</v>
      </c>
      <c r="AS51">
        <v>0.6</v>
      </c>
      <c r="AT51">
        <v>1.629</v>
      </c>
      <c r="AU51">
        <v>-0.51100000000000001</v>
      </c>
      <c r="AW51">
        <v>46</v>
      </c>
      <c r="AX51">
        <v>5</v>
      </c>
      <c r="AY51">
        <v>50</v>
      </c>
      <c r="AZ51">
        <v>41.113</v>
      </c>
      <c r="BA51">
        <v>0.63700000000000001</v>
      </c>
      <c r="BB51">
        <v>1.609</v>
      </c>
      <c r="BC51">
        <v>-0.45200000000000001</v>
      </c>
    </row>
    <row r="52" spans="1:55" x14ac:dyDescent="0.25">
      <c r="A52">
        <v>47</v>
      </c>
      <c r="B52">
        <v>4.8</v>
      </c>
      <c r="C52">
        <v>52</v>
      </c>
      <c r="D52">
        <v>48.524000000000001</v>
      </c>
      <c r="E52">
        <v>0.71799999999999997</v>
      </c>
      <c r="F52">
        <v>1.569</v>
      </c>
      <c r="G52">
        <v>-0.33100000000000002</v>
      </c>
      <c r="I52">
        <v>47</v>
      </c>
      <c r="J52">
        <v>5</v>
      </c>
      <c r="K52">
        <v>50</v>
      </c>
      <c r="L52">
        <v>49.234000000000002</v>
      </c>
      <c r="M52">
        <v>0.63700000000000001</v>
      </c>
      <c r="N52">
        <v>1.609</v>
      </c>
      <c r="O52">
        <v>-0.45200000000000001</v>
      </c>
      <c r="Q52">
        <v>47</v>
      </c>
      <c r="R52">
        <v>5</v>
      </c>
      <c r="S52">
        <v>30</v>
      </c>
      <c r="T52">
        <v>30.288</v>
      </c>
      <c r="U52">
        <v>0.38200000000000001</v>
      </c>
      <c r="V52">
        <v>1.609</v>
      </c>
      <c r="W52">
        <v>-0.96199999999999997</v>
      </c>
      <c r="Y52">
        <v>47</v>
      </c>
      <c r="Z52">
        <v>4.9000000000000004</v>
      </c>
      <c r="AA52">
        <v>41</v>
      </c>
      <c r="AB52">
        <v>39.284999999999997</v>
      </c>
      <c r="AC52">
        <v>0.54400000000000004</v>
      </c>
      <c r="AD52">
        <v>1.589</v>
      </c>
      <c r="AE52">
        <v>-0.61</v>
      </c>
      <c r="AG52">
        <v>47</v>
      </c>
      <c r="AH52">
        <v>4.9000000000000004</v>
      </c>
      <c r="AI52">
        <v>29</v>
      </c>
      <c r="AJ52">
        <v>38.981000000000002</v>
      </c>
      <c r="AK52">
        <v>0.38400000000000001</v>
      </c>
      <c r="AL52">
        <v>1.589</v>
      </c>
      <c r="AM52">
        <v>-0.95599999999999996</v>
      </c>
      <c r="AO52">
        <v>47</v>
      </c>
      <c r="AP52">
        <v>5.2</v>
      </c>
      <c r="AQ52">
        <v>44</v>
      </c>
      <c r="AR52">
        <v>42.442</v>
      </c>
      <c r="AS52">
        <v>0.51800000000000002</v>
      </c>
      <c r="AT52">
        <v>1.649</v>
      </c>
      <c r="AU52">
        <v>-0.65800000000000003</v>
      </c>
      <c r="AW52">
        <v>47</v>
      </c>
      <c r="AX52">
        <v>5.0999999999999996</v>
      </c>
      <c r="AY52">
        <v>50</v>
      </c>
      <c r="AZ52">
        <v>41.902999999999999</v>
      </c>
      <c r="BA52">
        <v>0.61199999999999999</v>
      </c>
      <c r="BB52">
        <v>1.629</v>
      </c>
      <c r="BC52">
        <v>-0.49099999999999999</v>
      </c>
    </row>
    <row r="53" spans="1:55" x14ac:dyDescent="0.25">
      <c r="A53">
        <v>48</v>
      </c>
      <c r="B53">
        <v>4.9000000000000004</v>
      </c>
      <c r="C53">
        <v>44</v>
      </c>
      <c r="D53">
        <v>49.07</v>
      </c>
      <c r="E53">
        <v>0.58299999999999996</v>
      </c>
      <c r="F53">
        <v>1.589</v>
      </c>
      <c r="G53">
        <v>-0.53900000000000003</v>
      </c>
      <c r="I53">
        <v>48</v>
      </c>
      <c r="J53">
        <v>5.0999999999999996</v>
      </c>
      <c r="K53">
        <v>54</v>
      </c>
      <c r="L53">
        <v>50.100999999999999</v>
      </c>
      <c r="M53">
        <v>0.66100000000000003</v>
      </c>
      <c r="N53">
        <v>1.629</v>
      </c>
      <c r="O53">
        <v>-0.41399999999999998</v>
      </c>
      <c r="Q53">
        <v>48</v>
      </c>
      <c r="R53">
        <v>5.0999999999999996</v>
      </c>
      <c r="S53">
        <v>36</v>
      </c>
      <c r="T53">
        <v>30.742999999999999</v>
      </c>
      <c r="U53">
        <v>0.441</v>
      </c>
      <c r="V53">
        <v>1.629</v>
      </c>
      <c r="W53">
        <v>-0.82</v>
      </c>
      <c r="Y53">
        <v>48</v>
      </c>
      <c r="Z53">
        <v>5</v>
      </c>
      <c r="AA53">
        <v>43</v>
      </c>
      <c r="AB53">
        <v>39.253</v>
      </c>
      <c r="AC53">
        <v>0.54700000000000004</v>
      </c>
      <c r="AD53">
        <v>1.609</v>
      </c>
      <c r="AE53">
        <v>-0.60199999999999998</v>
      </c>
      <c r="AG53">
        <v>48</v>
      </c>
      <c r="AH53">
        <v>5</v>
      </c>
      <c r="AI53">
        <v>35</v>
      </c>
      <c r="AJ53">
        <v>39.606999999999999</v>
      </c>
      <c r="AK53">
        <v>0.44600000000000001</v>
      </c>
      <c r="AL53">
        <v>1.609</v>
      </c>
      <c r="AM53">
        <v>-0.80800000000000005</v>
      </c>
      <c r="AO53">
        <v>48</v>
      </c>
      <c r="AP53">
        <v>5.3</v>
      </c>
      <c r="AQ53">
        <v>43</v>
      </c>
      <c r="AR53">
        <v>42.86</v>
      </c>
      <c r="AS53">
        <v>0.48699999999999999</v>
      </c>
      <c r="AT53">
        <v>1.6679999999999999</v>
      </c>
      <c r="AU53">
        <v>-0.71899999999999997</v>
      </c>
      <c r="AW53">
        <v>48</v>
      </c>
      <c r="AX53">
        <v>5.2</v>
      </c>
      <c r="AY53">
        <v>43</v>
      </c>
      <c r="AZ53">
        <v>42.667999999999999</v>
      </c>
      <c r="BA53">
        <v>0.50600000000000001</v>
      </c>
      <c r="BB53">
        <v>1.649</v>
      </c>
      <c r="BC53">
        <v>-0.68100000000000005</v>
      </c>
    </row>
    <row r="54" spans="1:55" x14ac:dyDescent="0.25">
      <c r="A54">
        <v>49</v>
      </c>
      <c r="B54">
        <v>5</v>
      </c>
      <c r="C54">
        <v>50</v>
      </c>
      <c r="D54">
        <v>49.557000000000002</v>
      </c>
      <c r="E54">
        <v>0.63700000000000001</v>
      </c>
      <c r="F54">
        <v>1.609</v>
      </c>
      <c r="G54">
        <v>-0.45200000000000001</v>
      </c>
      <c r="I54">
        <v>49</v>
      </c>
      <c r="J54">
        <v>5.2</v>
      </c>
      <c r="K54">
        <v>57</v>
      </c>
      <c r="L54">
        <v>50.933999999999997</v>
      </c>
      <c r="M54">
        <v>0.67100000000000004</v>
      </c>
      <c r="N54">
        <v>1.649</v>
      </c>
      <c r="O54">
        <v>-0.39900000000000002</v>
      </c>
      <c r="Q54">
        <v>49</v>
      </c>
      <c r="R54">
        <v>5.2</v>
      </c>
      <c r="S54">
        <v>32</v>
      </c>
      <c r="T54">
        <v>31.167999999999999</v>
      </c>
      <c r="U54">
        <v>0.377</v>
      </c>
      <c r="V54">
        <v>1.649</v>
      </c>
      <c r="W54">
        <v>-0.97599999999999998</v>
      </c>
      <c r="Y54">
        <v>49</v>
      </c>
      <c r="Z54">
        <v>5.0999999999999996</v>
      </c>
      <c r="AA54">
        <v>40</v>
      </c>
      <c r="AB54">
        <v>39.177999999999997</v>
      </c>
      <c r="AC54">
        <v>0.49</v>
      </c>
      <c r="AD54">
        <v>1.629</v>
      </c>
      <c r="AE54">
        <v>-0.71399999999999997</v>
      </c>
      <c r="AG54">
        <v>49</v>
      </c>
      <c r="AH54">
        <v>5.0999999999999996</v>
      </c>
      <c r="AI54">
        <v>44</v>
      </c>
      <c r="AJ54">
        <v>40.203000000000003</v>
      </c>
      <c r="AK54">
        <v>0.53800000000000003</v>
      </c>
      <c r="AL54">
        <v>1.629</v>
      </c>
      <c r="AM54">
        <v>-0.61899999999999999</v>
      </c>
      <c r="AO54">
        <v>49</v>
      </c>
      <c r="AP54">
        <v>5.4</v>
      </c>
      <c r="AQ54">
        <v>46</v>
      </c>
      <c r="AR54">
        <v>43.265999999999998</v>
      </c>
      <c r="AS54">
        <v>0.502</v>
      </c>
      <c r="AT54">
        <v>1.6859999999999999</v>
      </c>
      <c r="AU54">
        <v>-0.68899999999999995</v>
      </c>
      <c r="AW54">
        <v>49</v>
      </c>
      <c r="AX54">
        <v>5.3</v>
      </c>
      <c r="AY54">
        <v>40</v>
      </c>
      <c r="AZ54">
        <v>43.405999999999999</v>
      </c>
      <c r="BA54">
        <v>0.45300000000000001</v>
      </c>
      <c r="BB54">
        <v>1.6679999999999999</v>
      </c>
      <c r="BC54">
        <v>-0.79100000000000004</v>
      </c>
    </row>
    <row r="55" spans="1:55" x14ac:dyDescent="0.25">
      <c r="A55">
        <v>50</v>
      </c>
      <c r="B55">
        <v>5.0999999999999996</v>
      </c>
      <c r="C55">
        <v>54</v>
      </c>
      <c r="D55">
        <v>49.985999999999997</v>
      </c>
      <c r="E55">
        <v>0.66100000000000003</v>
      </c>
      <c r="F55">
        <v>1.629</v>
      </c>
      <c r="G55">
        <v>-0.41399999999999998</v>
      </c>
      <c r="I55">
        <v>50</v>
      </c>
      <c r="J55">
        <v>5.3</v>
      </c>
      <c r="K55">
        <v>52</v>
      </c>
      <c r="L55">
        <v>51.728999999999999</v>
      </c>
      <c r="M55">
        <v>0.58899999999999997</v>
      </c>
      <c r="N55">
        <v>1.6679999999999999</v>
      </c>
      <c r="O55">
        <v>-0.52900000000000003</v>
      </c>
      <c r="Q55">
        <v>50</v>
      </c>
      <c r="R55">
        <v>5.3</v>
      </c>
      <c r="S55">
        <v>30</v>
      </c>
      <c r="T55">
        <v>31.564</v>
      </c>
      <c r="U55">
        <v>0.34</v>
      </c>
      <c r="V55">
        <v>1.6679999999999999</v>
      </c>
      <c r="W55">
        <v>-1.079</v>
      </c>
      <c r="Y55">
        <v>50</v>
      </c>
      <c r="Z55">
        <v>5.2</v>
      </c>
      <c r="AA55">
        <v>47</v>
      </c>
      <c r="AB55">
        <v>39.061</v>
      </c>
      <c r="AC55">
        <v>0.55300000000000005</v>
      </c>
      <c r="AD55">
        <v>1.649</v>
      </c>
      <c r="AE55">
        <v>-0.59199999999999997</v>
      </c>
      <c r="AG55">
        <v>50</v>
      </c>
      <c r="AH55">
        <v>5.2</v>
      </c>
      <c r="AI55">
        <v>39</v>
      </c>
      <c r="AJ55">
        <v>40.768999999999998</v>
      </c>
      <c r="AK55">
        <v>0.45900000000000002</v>
      </c>
      <c r="AL55">
        <v>1.649</v>
      </c>
      <c r="AM55">
        <v>-0.77800000000000002</v>
      </c>
      <c r="AO55">
        <v>50</v>
      </c>
      <c r="AP55">
        <v>5.5</v>
      </c>
      <c r="AQ55">
        <v>45</v>
      </c>
      <c r="AR55">
        <v>43.664000000000001</v>
      </c>
      <c r="AS55">
        <v>0.47399999999999998</v>
      </c>
      <c r="AT55">
        <v>1.7050000000000001</v>
      </c>
      <c r="AU55">
        <v>-0.748</v>
      </c>
      <c r="AW55">
        <v>50</v>
      </c>
      <c r="AX55">
        <v>5.4</v>
      </c>
      <c r="AY55">
        <v>40</v>
      </c>
      <c r="AZ55">
        <v>44.116999999999997</v>
      </c>
      <c r="BA55">
        <v>0.437</v>
      </c>
      <c r="BB55">
        <v>1.6859999999999999</v>
      </c>
      <c r="BC55">
        <v>-0.82899999999999996</v>
      </c>
    </row>
    <row r="56" spans="1:55" x14ac:dyDescent="0.25">
      <c r="A56">
        <v>51</v>
      </c>
      <c r="B56">
        <v>5.2</v>
      </c>
      <c r="C56">
        <v>50</v>
      </c>
      <c r="D56">
        <v>50.354999999999997</v>
      </c>
      <c r="E56">
        <v>0.58899999999999997</v>
      </c>
      <c r="F56">
        <v>1.649</v>
      </c>
      <c r="G56">
        <v>-0.53</v>
      </c>
      <c r="I56">
        <v>51</v>
      </c>
      <c r="J56">
        <v>5.4</v>
      </c>
      <c r="K56">
        <v>50</v>
      </c>
      <c r="L56">
        <v>52.485999999999997</v>
      </c>
      <c r="M56">
        <v>0.54600000000000004</v>
      </c>
      <c r="N56">
        <v>1.6859999999999999</v>
      </c>
      <c r="O56">
        <v>-0.60599999999999998</v>
      </c>
      <c r="Q56">
        <v>51</v>
      </c>
      <c r="R56">
        <v>5.4</v>
      </c>
      <c r="S56">
        <v>33</v>
      </c>
      <c r="T56">
        <v>31.931000000000001</v>
      </c>
      <c r="U56">
        <v>0.36</v>
      </c>
      <c r="V56">
        <v>1.6859999999999999</v>
      </c>
      <c r="W56">
        <v>-1.0209999999999999</v>
      </c>
      <c r="Y56">
        <v>51</v>
      </c>
      <c r="Z56">
        <v>5.3</v>
      </c>
      <c r="AA56">
        <v>42</v>
      </c>
      <c r="AB56">
        <v>38.904000000000003</v>
      </c>
      <c r="AC56">
        <v>0.47599999999999998</v>
      </c>
      <c r="AD56">
        <v>1.6679999999999999</v>
      </c>
      <c r="AE56">
        <v>-0.74199999999999999</v>
      </c>
      <c r="AG56">
        <v>51</v>
      </c>
      <c r="AH56">
        <v>5.3</v>
      </c>
      <c r="AI56">
        <v>39</v>
      </c>
      <c r="AJ56">
        <v>41.302999999999997</v>
      </c>
      <c r="AK56">
        <v>0.442</v>
      </c>
      <c r="AL56">
        <v>1.6679999999999999</v>
      </c>
      <c r="AM56">
        <v>-0.81699999999999995</v>
      </c>
      <c r="AO56">
        <v>51</v>
      </c>
      <c r="AP56">
        <v>5.6</v>
      </c>
      <c r="AQ56">
        <v>48</v>
      </c>
      <c r="AR56">
        <v>44.052999999999997</v>
      </c>
      <c r="AS56">
        <v>0.48699999999999999</v>
      </c>
      <c r="AT56">
        <v>1.7230000000000001</v>
      </c>
      <c r="AU56">
        <v>-0.71899999999999997</v>
      </c>
      <c r="AW56">
        <v>51</v>
      </c>
      <c r="AX56">
        <v>5.5</v>
      </c>
      <c r="AY56">
        <v>39</v>
      </c>
      <c r="AZ56">
        <v>44.802</v>
      </c>
      <c r="BA56">
        <v>0.41</v>
      </c>
      <c r="BB56">
        <v>1.7050000000000001</v>
      </c>
      <c r="BC56">
        <v>-0.89100000000000001</v>
      </c>
    </row>
    <row r="57" spans="1:55" x14ac:dyDescent="0.25">
      <c r="A57">
        <v>52</v>
      </c>
      <c r="B57">
        <v>5.3</v>
      </c>
      <c r="C57">
        <v>44</v>
      </c>
      <c r="D57">
        <v>50.664000000000001</v>
      </c>
      <c r="E57">
        <v>0.499</v>
      </c>
      <c r="F57">
        <v>1.6679999999999999</v>
      </c>
      <c r="G57">
        <v>-0.69599999999999995</v>
      </c>
      <c r="I57">
        <v>52</v>
      </c>
      <c r="J57">
        <v>5.5</v>
      </c>
      <c r="K57">
        <v>56</v>
      </c>
      <c r="L57">
        <v>53.204000000000001</v>
      </c>
      <c r="M57">
        <v>0.58899999999999997</v>
      </c>
      <c r="N57">
        <v>1.7050000000000001</v>
      </c>
      <c r="O57">
        <v>-0.52900000000000003</v>
      </c>
      <c r="Q57">
        <v>52</v>
      </c>
      <c r="R57">
        <v>5.5</v>
      </c>
      <c r="S57">
        <v>32</v>
      </c>
      <c r="T57">
        <v>32.268000000000001</v>
      </c>
      <c r="U57">
        <v>0.33700000000000002</v>
      </c>
      <c r="V57">
        <v>1.7050000000000001</v>
      </c>
      <c r="W57">
        <v>-1.0880000000000001</v>
      </c>
      <c r="Y57">
        <v>52</v>
      </c>
      <c r="Z57">
        <v>5.4</v>
      </c>
      <c r="AA57">
        <v>37</v>
      </c>
      <c r="AB57">
        <v>38.707999999999998</v>
      </c>
      <c r="AC57">
        <v>0.40400000000000003</v>
      </c>
      <c r="AD57">
        <v>1.6859999999999999</v>
      </c>
      <c r="AE57">
        <v>-0.90700000000000003</v>
      </c>
      <c r="AG57">
        <v>52</v>
      </c>
      <c r="AH57">
        <v>5.4</v>
      </c>
      <c r="AI57">
        <v>43</v>
      </c>
      <c r="AJ57">
        <v>41.805</v>
      </c>
      <c r="AK57">
        <v>0.46899999999999997</v>
      </c>
      <c r="AL57">
        <v>1.6859999999999999</v>
      </c>
      <c r="AM57">
        <v>-0.75600000000000001</v>
      </c>
      <c r="AO57">
        <v>52</v>
      </c>
      <c r="AP57">
        <v>5.7</v>
      </c>
      <c r="AQ57">
        <v>45</v>
      </c>
      <c r="AR57">
        <v>44.438000000000002</v>
      </c>
      <c r="AS57">
        <v>0.441</v>
      </c>
      <c r="AT57">
        <v>1.74</v>
      </c>
      <c r="AU57">
        <v>-0.81899999999999995</v>
      </c>
      <c r="AW57">
        <v>52</v>
      </c>
      <c r="AX57">
        <v>5.6</v>
      </c>
      <c r="AY57">
        <v>42</v>
      </c>
      <c r="AZ57">
        <v>45.459000000000003</v>
      </c>
      <c r="BA57">
        <v>0.42599999999999999</v>
      </c>
      <c r="BB57">
        <v>1.7230000000000001</v>
      </c>
      <c r="BC57">
        <v>-0.85299999999999998</v>
      </c>
    </row>
    <row r="58" spans="1:55" x14ac:dyDescent="0.25">
      <c r="A58">
        <v>53</v>
      </c>
      <c r="B58">
        <v>5.4</v>
      </c>
      <c r="C58">
        <v>51</v>
      </c>
      <c r="D58">
        <v>50.912999999999997</v>
      </c>
      <c r="E58">
        <v>0.55700000000000005</v>
      </c>
      <c r="F58">
        <v>1.6859999999999999</v>
      </c>
      <c r="G58">
        <v>-0.58599999999999997</v>
      </c>
      <c r="I58">
        <v>53</v>
      </c>
      <c r="J58">
        <v>5.6</v>
      </c>
      <c r="K58">
        <v>66</v>
      </c>
      <c r="L58">
        <v>53.881</v>
      </c>
      <c r="M58">
        <v>0.67</v>
      </c>
      <c r="N58">
        <v>1.7230000000000001</v>
      </c>
      <c r="O58">
        <v>-0.40100000000000002</v>
      </c>
      <c r="Q58">
        <v>53</v>
      </c>
      <c r="R58">
        <v>5.6</v>
      </c>
      <c r="S58">
        <v>33</v>
      </c>
      <c r="T58">
        <v>32.576000000000001</v>
      </c>
      <c r="U58">
        <v>0.33500000000000002</v>
      </c>
      <c r="V58">
        <v>1.7230000000000001</v>
      </c>
      <c r="W58">
        <v>-1.0940000000000001</v>
      </c>
      <c r="Y58">
        <v>53</v>
      </c>
      <c r="Z58">
        <v>5.5</v>
      </c>
      <c r="AA58">
        <v>42</v>
      </c>
      <c r="AB58">
        <v>38.476999999999997</v>
      </c>
      <c r="AC58">
        <v>0.442</v>
      </c>
      <c r="AD58">
        <v>1.7050000000000001</v>
      </c>
      <c r="AE58">
        <v>-0.81699999999999995</v>
      </c>
      <c r="AG58">
        <v>53</v>
      </c>
      <c r="AH58">
        <v>5.5</v>
      </c>
      <c r="AI58">
        <v>44</v>
      </c>
      <c r="AJ58">
        <v>42.274999999999999</v>
      </c>
      <c r="AK58">
        <v>0.46300000000000002</v>
      </c>
      <c r="AL58">
        <v>1.7050000000000001</v>
      </c>
      <c r="AM58">
        <v>-0.77</v>
      </c>
      <c r="AO58">
        <v>53</v>
      </c>
      <c r="AP58">
        <v>5.8</v>
      </c>
      <c r="AQ58">
        <v>45</v>
      </c>
      <c r="AR58">
        <v>44.819000000000003</v>
      </c>
      <c r="AS58">
        <v>0.42599999999999999</v>
      </c>
      <c r="AT58">
        <v>1.758</v>
      </c>
      <c r="AU58">
        <v>-0.85399999999999998</v>
      </c>
      <c r="AW58">
        <v>53</v>
      </c>
      <c r="AX58">
        <v>5.7</v>
      </c>
      <c r="AY58">
        <v>38</v>
      </c>
      <c r="AZ58">
        <v>46.088000000000001</v>
      </c>
      <c r="BA58">
        <v>0.372</v>
      </c>
      <c r="BB58">
        <v>1.74</v>
      </c>
      <c r="BC58">
        <v>-0.98799999999999999</v>
      </c>
    </row>
    <row r="59" spans="1:55" x14ac:dyDescent="0.25">
      <c r="A59">
        <v>54</v>
      </c>
      <c r="B59">
        <v>5.5</v>
      </c>
      <c r="C59">
        <v>44</v>
      </c>
      <c r="D59">
        <v>51.1</v>
      </c>
      <c r="E59">
        <v>0.46300000000000002</v>
      </c>
      <c r="F59">
        <v>1.7050000000000001</v>
      </c>
      <c r="G59">
        <v>-0.77</v>
      </c>
      <c r="I59">
        <v>54</v>
      </c>
      <c r="J59">
        <v>5.7</v>
      </c>
      <c r="K59">
        <v>59</v>
      </c>
      <c r="L59">
        <v>54.515000000000001</v>
      </c>
      <c r="M59">
        <v>0.57799999999999996</v>
      </c>
      <c r="N59">
        <v>1.74</v>
      </c>
      <c r="O59">
        <v>-0.54800000000000004</v>
      </c>
      <c r="Q59">
        <v>54</v>
      </c>
      <c r="R59">
        <v>5.7</v>
      </c>
      <c r="S59">
        <v>35</v>
      </c>
      <c r="T59">
        <v>32.854999999999997</v>
      </c>
      <c r="U59">
        <v>0.34300000000000003</v>
      </c>
      <c r="V59">
        <v>1.74</v>
      </c>
      <c r="W59">
        <v>-1.07</v>
      </c>
      <c r="Y59">
        <v>54</v>
      </c>
      <c r="Z59">
        <v>5.6</v>
      </c>
      <c r="AA59">
        <v>44</v>
      </c>
      <c r="AB59">
        <v>38.212000000000003</v>
      </c>
      <c r="AC59">
        <v>0.44700000000000001</v>
      </c>
      <c r="AD59">
        <v>1.7230000000000001</v>
      </c>
      <c r="AE59">
        <v>-0.80600000000000005</v>
      </c>
      <c r="AG59">
        <v>54</v>
      </c>
      <c r="AH59">
        <v>5.6</v>
      </c>
      <c r="AI59">
        <v>40</v>
      </c>
      <c r="AJ59">
        <v>42.71</v>
      </c>
      <c r="AK59">
        <v>0.40600000000000003</v>
      </c>
      <c r="AL59">
        <v>1.7230000000000001</v>
      </c>
      <c r="AM59">
        <v>-0.90100000000000002</v>
      </c>
      <c r="AO59">
        <v>54</v>
      </c>
      <c r="AP59">
        <v>5.9</v>
      </c>
      <c r="AQ59">
        <v>43</v>
      </c>
      <c r="AR59">
        <v>45.198</v>
      </c>
      <c r="AS59">
        <v>0.39300000000000002</v>
      </c>
      <c r="AT59">
        <v>1.7749999999999999</v>
      </c>
      <c r="AU59">
        <v>-0.93300000000000005</v>
      </c>
      <c r="AW59">
        <v>54</v>
      </c>
      <c r="AX59">
        <v>5.8</v>
      </c>
      <c r="AY59">
        <v>47</v>
      </c>
      <c r="AZ59">
        <v>46.689</v>
      </c>
      <c r="BA59">
        <v>0.44500000000000001</v>
      </c>
      <c r="BB59">
        <v>1.758</v>
      </c>
      <c r="BC59">
        <v>-0.81</v>
      </c>
    </row>
    <row r="60" spans="1:55" x14ac:dyDescent="0.25">
      <c r="A60">
        <v>55</v>
      </c>
      <c r="B60">
        <v>5.6</v>
      </c>
      <c r="C60">
        <v>52</v>
      </c>
      <c r="D60">
        <v>51.225999999999999</v>
      </c>
      <c r="E60">
        <v>0.52800000000000002</v>
      </c>
      <c r="F60">
        <v>1.7230000000000001</v>
      </c>
      <c r="G60">
        <v>-0.63900000000000001</v>
      </c>
      <c r="I60">
        <v>55</v>
      </c>
      <c r="J60">
        <v>5.8</v>
      </c>
      <c r="K60">
        <v>61</v>
      </c>
      <c r="L60">
        <v>55.106000000000002</v>
      </c>
      <c r="M60">
        <v>0.57699999999999996</v>
      </c>
      <c r="N60">
        <v>1.758</v>
      </c>
      <c r="O60">
        <v>-0.55000000000000004</v>
      </c>
      <c r="Q60">
        <v>55</v>
      </c>
      <c r="R60">
        <v>5.8</v>
      </c>
      <c r="S60">
        <v>33</v>
      </c>
      <c r="T60">
        <v>33.103999999999999</v>
      </c>
      <c r="U60">
        <v>0.312</v>
      </c>
      <c r="V60">
        <v>1.758</v>
      </c>
      <c r="W60">
        <v>-1.1639999999999999</v>
      </c>
      <c r="Y60">
        <v>55</v>
      </c>
      <c r="Z60">
        <v>5.7</v>
      </c>
      <c r="AA60">
        <v>38</v>
      </c>
      <c r="AB60">
        <v>37.914000000000001</v>
      </c>
      <c r="AC60">
        <v>0.372</v>
      </c>
      <c r="AD60">
        <v>1.74</v>
      </c>
      <c r="AE60">
        <v>-0.98799999999999999</v>
      </c>
      <c r="AG60">
        <v>55</v>
      </c>
      <c r="AH60">
        <v>5.7</v>
      </c>
      <c r="AI60">
        <v>39</v>
      </c>
      <c r="AJ60">
        <v>43.110999999999997</v>
      </c>
      <c r="AK60">
        <v>0.38200000000000001</v>
      </c>
      <c r="AL60">
        <v>1.74</v>
      </c>
      <c r="AM60">
        <v>-0.96199999999999997</v>
      </c>
      <c r="AO60">
        <v>55</v>
      </c>
      <c r="AP60">
        <v>6</v>
      </c>
      <c r="AQ60">
        <v>49</v>
      </c>
      <c r="AR60">
        <v>45.576999999999998</v>
      </c>
      <c r="AS60">
        <v>0.433</v>
      </c>
      <c r="AT60">
        <v>1.792</v>
      </c>
      <c r="AU60">
        <v>-0.83599999999999997</v>
      </c>
      <c r="AW60">
        <v>55</v>
      </c>
      <c r="AX60">
        <v>5.9</v>
      </c>
      <c r="AY60">
        <v>57</v>
      </c>
      <c r="AZ60">
        <v>47.261000000000003</v>
      </c>
      <c r="BA60">
        <v>0.52100000000000002</v>
      </c>
      <c r="BB60">
        <v>1.7749999999999999</v>
      </c>
      <c r="BC60">
        <v>-0.65200000000000002</v>
      </c>
    </row>
    <row r="61" spans="1:55" x14ac:dyDescent="0.25">
      <c r="A61">
        <v>56</v>
      </c>
      <c r="B61">
        <v>5.7</v>
      </c>
      <c r="C61">
        <v>48</v>
      </c>
      <c r="D61">
        <v>51.290999999999997</v>
      </c>
      <c r="E61">
        <v>0.47</v>
      </c>
      <c r="F61">
        <v>1.74</v>
      </c>
      <c r="G61">
        <v>-0.754</v>
      </c>
      <c r="I61">
        <v>56</v>
      </c>
      <c r="J61">
        <v>5.9</v>
      </c>
      <c r="K61">
        <v>51</v>
      </c>
      <c r="L61">
        <v>55.652999999999999</v>
      </c>
      <c r="M61">
        <v>0.46600000000000003</v>
      </c>
      <c r="N61">
        <v>1.7749999999999999</v>
      </c>
      <c r="O61">
        <v>-0.76300000000000001</v>
      </c>
      <c r="Q61">
        <v>56</v>
      </c>
      <c r="R61">
        <v>5.9</v>
      </c>
      <c r="S61">
        <v>29</v>
      </c>
      <c r="T61">
        <v>33.325000000000003</v>
      </c>
      <c r="U61">
        <v>0.26500000000000001</v>
      </c>
      <c r="V61">
        <v>1.7749999999999999</v>
      </c>
      <c r="W61">
        <v>-1.327</v>
      </c>
      <c r="Y61">
        <v>56</v>
      </c>
      <c r="Z61">
        <v>5.8</v>
      </c>
      <c r="AA61">
        <v>34</v>
      </c>
      <c r="AB61">
        <v>37.588000000000001</v>
      </c>
      <c r="AC61">
        <v>0.32200000000000001</v>
      </c>
      <c r="AD61">
        <v>1.758</v>
      </c>
      <c r="AE61">
        <v>-1.1339999999999999</v>
      </c>
      <c r="AG61">
        <v>56</v>
      </c>
      <c r="AH61">
        <v>5.8</v>
      </c>
      <c r="AI61">
        <v>44</v>
      </c>
      <c r="AJ61">
        <v>43.478000000000002</v>
      </c>
      <c r="AK61">
        <v>0.41599999999999998</v>
      </c>
      <c r="AL61">
        <v>1.758</v>
      </c>
      <c r="AM61">
        <v>-0.876</v>
      </c>
      <c r="AO61">
        <v>56</v>
      </c>
      <c r="AP61">
        <v>6.1</v>
      </c>
      <c r="AQ61">
        <v>43</v>
      </c>
      <c r="AR61">
        <v>45.957000000000001</v>
      </c>
      <c r="AS61">
        <v>0.36799999999999999</v>
      </c>
      <c r="AT61">
        <v>1.8080000000000001</v>
      </c>
      <c r="AU61">
        <v>-1</v>
      </c>
      <c r="AW61">
        <v>56</v>
      </c>
      <c r="AX61">
        <v>6</v>
      </c>
      <c r="AY61">
        <v>57</v>
      </c>
      <c r="AZ61">
        <v>47.804000000000002</v>
      </c>
      <c r="BA61">
        <v>0.504</v>
      </c>
      <c r="BB61">
        <v>1.792</v>
      </c>
      <c r="BC61">
        <v>-0.68500000000000005</v>
      </c>
    </row>
    <row r="62" spans="1:55" x14ac:dyDescent="0.25">
      <c r="A62">
        <v>57</v>
      </c>
      <c r="B62">
        <v>5.8</v>
      </c>
      <c r="C62">
        <v>49</v>
      </c>
      <c r="D62">
        <v>51.295000000000002</v>
      </c>
      <c r="E62">
        <v>0.46400000000000002</v>
      </c>
      <c r="F62">
        <v>1.758</v>
      </c>
      <c r="G62">
        <v>-0.76900000000000002</v>
      </c>
      <c r="I62">
        <v>57</v>
      </c>
      <c r="J62">
        <v>6</v>
      </c>
      <c r="K62">
        <v>55</v>
      </c>
      <c r="L62">
        <v>56.154000000000003</v>
      </c>
      <c r="M62">
        <v>0.48599999999999999</v>
      </c>
      <c r="N62">
        <v>1.792</v>
      </c>
      <c r="O62">
        <v>-0.72099999999999997</v>
      </c>
      <c r="Q62">
        <v>57</v>
      </c>
      <c r="R62">
        <v>6</v>
      </c>
      <c r="S62">
        <v>33</v>
      </c>
      <c r="T62">
        <v>33.517000000000003</v>
      </c>
      <c r="U62">
        <v>0.29199999999999998</v>
      </c>
      <c r="V62">
        <v>1.792</v>
      </c>
      <c r="W62">
        <v>-1.232</v>
      </c>
      <c r="Y62">
        <v>57</v>
      </c>
      <c r="Z62">
        <v>5.9</v>
      </c>
      <c r="AA62">
        <v>43</v>
      </c>
      <c r="AB62">
        <v>37.234000000000002</v>
      </c>
      <c r="AC62">
        <v>0.39300000000000002</v>
      </c>
      <c r="AD62">
        <v>1.7749999999999999</v>
      </c>
      <c r="AE62">
        <v>-0.93300000000000005</v>
      </c>
      <c r="AG62">
        <v>57</v>
      </c>
      <c r="AH62">
        <v>5.9</v>
      </c>
      <c r="AI62">
        <v>43</v>
      </c>
      <c r="AJ62">
        <v>43.81</v>
      </c>
      <c r="AK62">
        <v>0.39300000000000002</v>
      </c>
      <c r="AL62">
        <v>1.7749999999999999</v>
      </c>
      <c r="AM62">
        <v>-0.93300000000000005</v>
      </c>
      <c r="AO62">
        <v>57</v>
      </c>
      <c r="AP62">
        <v>6.2</v>
      </c>
      <c r="AQ62">
        <v>43</v>
      </c>
      <c r="AR62">
        <v>46.341000000000001</v>
      </c>
      <c r="AS62">
        <v>0.35599999999999998</v>
      </c>
      <c r="AT62">
        <v>1.825</v>
      </c>
      <c r="AU62">
        <v>-1.0329999999999999</v>
      </c>
      <c r="AW62">
        <v>57</v>
      </c>
      <c r="AX62">
        <v>6.1</v>
      </c>
      <c r="AY62">
        <v>49</v>
      </c>
      <c r="AZ62">
        <v>48.317999999999998</v>
      </c>
      <c r="BA62">
        <v>0.41899999999999998</v>
      </c>
      <c r="BB62">
        <v>1.8080000000000001</v>
      </c>
      <c r="BC62">
        <v>-0.86899999999999999</v>
      </c>
    </row>
    <row r="63" spans="1:55" x14ac:dyDescent="0.25">
      <c r="A63">
        <v>58</v>
      </c>
      <c r="B63">
        <v>5.9</v>
      </c>
      <c r="C63">
        <v>44</v>
      </c>
      <c r="D63">
        <v>51.238999999999997</v>
      </c>
      <c r="E63">
        <v>0.40200000000000002</v>
      </c>
      <c r="F63">
        <v>1.7749999999999999</v>
      </c>
      <c r="G63">
        <v>-0.91</v>
      </c>
      <c r="I63">
        <v>58</v>
      </c>
      <c r="J63">
        <v>6.1</v>
      </c>
      <c r="K63">
        <v>55</v>
      </c>
      <c r="L63">
        <v>56.609000000000002</v>
      </c>
      <c r="M63">
        <v>0.47</v>
      </c>
      <c r="N63">
        <v>1.8080000000000001</v>
      </c>
      <c r="O63">
        <v>-0.754</v>
      </c>
      <c r="Q63">
        <v>58</v>
      </c>
      <c r="R63">
        <v>6.1</v>
      </c>
      <c r="S63">
        <v>31</v>
      </c>
      <c r="T63">
        <v>33.682000000000002</v>
      </c>
      <c r="U63">
        <v>0.26500000000000001</v>
      </c>
      <c r="V63">
        <v>1.8080000000000001</v>
      </c>
      <c r="W63">
        <v>-1.327</v>
      </c>
      <c r="Y63">
        <v>58</v>
      </c>
      <c r="Z63">
        <v>6</v>
      </c>
      <c r="AA63">
        <v>41</v>
      </c>
      <c r="AB63">
        <v>36.854999999999997</v>
      </c>
      <c r="AC63">
        <v>0.36299999999999999</v>
      </c>
      <c r="AD63">
        <v>1.792</v>
      </c>
      <c r="AE63">
        <v>-1.0149999999999999</v>
      </c>
      <c r="AG63">
        <v>58</v>
      </c>
      <c r="AH63">
        <v>6</v>
      </c>
      <c r="AI63">
        <v>37</v>
      </c>
      <c r="AJ63">
        <v>44.106000000000002</v>
      </c>
      <c r="AK63">
        <v>0.32700000000000001</v>
      </c>
      <c r="AL63">
        <v>1.792</v>
      </c>
      <c r="AM63">
        <v>-1.117</v>
      </c>
      <c r="AO63">
        <v>58</v>
      </c>
      <c r="AP63">
        <v>6.3</v>
      </c>
      <c r="AQ63">
        <v>46</v>
      </c>
      <c r="AR63">
        <v>46.73</v>
      </c>
      <c r="AS63">
        <v>0.36899999999999999</v>
      </c>
      <c r="AT63">
        <v>1.841</v>
      </c>
      <c r="AU63">
        <v>-0.997</v>
      </c>
      <c r="AW63">
        <v>58</v>
      </c>
      <c r="AX63">
        <v>6.2</v>
      </c>
      <c r="AY63">
        <v>48</v>
      </c>
      <c r="AZ63">
        <v>48.802999999999997</v>
      </c>
      <c r="BA63">
        <v>0.39700000000000002</v>
      </c>
      <c r="BB63">
        <v>1.825</v>
      </c>
      <c r="BC63">
        <v>-0.92300000000000004</v>
      </c>
    </row>
    <row r="64" spans="1:55" x14ac:dyDescent="0.25">
      <c r="A64">
        <v>59</v>
      </c>
      <c r="B64">
        <v>6</v>
      </c>
      <c r="C64">
        <v>47</v>
      </c>
      <c r="D64">
        <v>51.122</v>
      </c>
      <c r="E64">
        <v>0.41599999999999998</v>
      </c>
      <c r="F64">
        <v>1.792</v>
      </c>
      <c r="G64">
        <v>-0.878</v>
      </c>
      <c r="I64">
        <v>59</v>
      </c>
      <c r="J64">
        <v>6.2</v>
      </c>
      <c r="K64">
        <v>59</v>
      </c>
      <c r="L64">
        <v>57.015999999999998</v>
      </c>
      <c r="M64">
        <v>0.48899999999999999</v>
      </c>
      <c r="N64">
        <v>1.825</v>
      </c>
      <c r="O64">
        <v>-0.71599999999999997</v>
      </c>
      <c r="Q64">
        <v>59</v>
      </c>
      <c r="R64">
        <v>6.2</v>
      </c>
      <c r="S64">
        <v>33</v>
      </c>
      <c r="T64">
        <v>33.817999999999998</v>
      </c>
      <c r="U64">
        <v>0.27300000000000002</v>
      </c>
      <c r="V64">
        <v>1.825</v>
      </c>
      <c r="W64">
        <v>-1.2969999999999999</v>
      </c>
      <c r="Y64">
        <v>59</v>
      </c>
      <c r="Z64">
        <v>6.1</v>
      </c>
      <c r="AA64">
        <v>33</v>
      </c>
      <c r="AB64">
        <v>36.454999999999998</v>
      </c>
      <c r="AC64">
        <v>0.28199999999999997</v>
      </c>
      <c r="AD64">
        <v>1.8080000000000001</v>
      </c>
      <c r="AE64">
        <v>-1.2649999999999999</v>
      </c>
      <c r="AG64">
        <v>59</v>
      </c>
      <c r="AH64">
        <v>6.1</v>
      </c>
      <c r="AI64">
        <v>41</v>
      </c>
      <c r="AJ64">
        <v>44.368000000000002</v>
      </c>
      <c r="AK64">
        <v>0.35099999999999998</v>
      </c>
      <c r="AL64">
        <v>1.8080000000000001</v>
      </c>
      <c r="AM64">
        <v>-1.048</v>
      </c>
      <c r="AO64">
        <v>59</v>
      </c>
      <c r="AP64">
        <v>6.4</v>
      </c>
      <c r="AQ64">
        <v>45</v>
      </c>
      <c r="AR64">
        <v>47.125</v>
      </c>
      <c r="AS64">
        <v>0.35</v>
      </c>
      <c r="AT64">
        <v>1.8560000000000001</v>
      </c>
      <c r="AU64">
        <v>-1.0509999999999999</v>
      </c>
      <c r="AW64">
        <v>59</v>
      </c>
      <c r="AX64">
        <v>6.3</v>
      </c>
      <c r="AY64">
        <v>59</v>
      </c>
      <c r="AZ64">
        <v>49.258000000000003</v>
      </c>
      <c r="BA64">
        <v>0.47299999999999998</v>
      </c>
      <c r="BB64">
        <v>1.841</v>
      </c>
      <c r="BC64">
        <v>-0.748</v>
      </c>
    </row>
    <row r="65" spans="1:55" x14ac:dyDescent="0.25">
      <c r="A65">
        <v>60</v>
      </c>
      <c r="B65">
        <v>6.1</v>
      </c>
      <c r="C65">
        <v>50</v>
      </c>
      <c r="D65">
        <v>50.947000000000003</v>
      </c>
      <c r="E65">
        <v>0.42799999999999999</v>
      </c>
      <c r="F65">
        <v>1.8080000000000001</v>
      </c>
      <c r="G65">
        <v>-0.84899999999999998</v>
      </c>
      <c r="I65">
        <v>60</v>
      </c>
      <c r="J65">
        <v>6.3</v>
      </c>
      <c r="K65">
        <v>57</v>
      </c>
      <c r="L65">
        <v>57.377000000000002</v>
      </c>
      <c r="M65">
        <v>0.45700000000000002</v>
      </c>
      <c r="N65">
        <v>1.841</v>
      </c>
      <c r="O65">
        <v>-0.78300000000000003</v>
      </c>
      <c r="Q65">
        <v>60</v>
      </c>
      <c r="R65">
        <v>6.3</v>
      </c>
      <c r="S65">
        <v>33</v>
      </c>
      <c r="T65">
        <v>33.927999999999997</v>
      </c>
      <c r="U65">
        <v>0.26500000000000001</v>
      </c>
      <c r="V65">
        <v>1.841</v>
      </c>
      <c r="W65">
        <v>-1.329</v>
      </c>
      <c r="Y65">
        <v>60</v>
      </c>
      <c r="Z65">
        <v>6.2</v>
      </c>
      <c r="AA65">
        <v>36</v>
      </c>
      <c r="AB65">
        <v>36.033999999999999</v>
      </c>
      <c r="AC65">
        <v>0.29799999999999999</v>
      </c>
      <c r="AD65">
        <v>1.825</v>
      </c>
      <c r="AE65">
        <v>-1.21</v>
      </c>
      <c r="AG65">
        <v>60</v>
      </c>
      <c r="AH65">
        <v>6.2</v>
      </c>
      <c r="AI65">
        <v>39</v>
      </c>
      <c r="AJ65">
        <v>44.594000000000001</v>
      </c>
      <c r="AK65">
        <v>0.32300000000000001</v>
      </c>
      <c r="AL65">
        <v>1.825</v>
      </c>
      <c r="AM65">
        <v>-1.1299999999999999</v>
      </c>
      <c r="AO65">
        <v>60</v>
      </c>
      <c r="AP65">
        <v>6.5</v>
      </c>
      <c r="AQ65">
        <v>41</v>
      </c>
      <c r="AR65">
        <v>47.527999999999999</v>
      </c>
      <c r="AS65">
        <v>0.309</v>
      </c>
      <c r="AT65">
        <v>1.8720000000000001</v>
      </c>
      <c r="AU65">
        <v>-1.175</v>
      </c>
      <c r="AW65">
        <v>60</v>
      </c>
      <c r="AX65">
        <v>6.4</v>
      </c>
      <c r="AY65">
        <v>52</v>
      </c>
      <c r="AZ65">
        <v>49.683999999999997</v>
      </c>
      <c r="BA65">
        <v>0.40400000000000003</v>
      </c>
      <c r="BB65">
        <v>1.8560000000000001</v>
      </c>
      <c r="BC65">
        <v>-0.90600000000000003</v>
      </c>
    </row>
    <row r="66" spans="1:55" x14ac:dyDescent="0.25">
      <c r="A66">
        <v>61</v>
      </c>
      <c r="B66">
        <v>6.2</v>
      </c>
      <c r="C66">
        <v>54</v>
      </c>
      <c r="D66">
        <v>50.713000000000001</v>
      </c>
      <c r="E66">
        <v>0.44700000000000001</v>
      </c>
      <c r="F66">
        <v>1.825</v>
      </c>
      <c r="G66">
        <v>-0.80500000000000005</v>
      </c>
      <c r="I66">
        <v>61</v>
      </c>
      <c r="J66">
        <v>6.4</v>
      </c>
      <c r="K66">
        <v>58</v>
      </c>
      <c r="L66">
        <v>57.689</v>
      </c>
      <c r="M66">
        <v>0.45100000000000001</v>
      </c>
      <c r="N66">
        <v>1.8560000000000001</v>
      </c>
      <c r="O66">
        <v>-0.79700000000000004</v>
      </c>
      <c r="Q66">
        <v>61</v>
      </c>
      <c r="R66">
        <v>6.4</v>
      </c>
      <c r="S66">
        <v>33</v>
      </c>
      <c r="T66">
        <v>34.011000000000003</v>
      </c>
      <c r="U66">
        <v>0.25600000000000001</v>
      </c>
      <c r="V66">
        <v>1.8560000000000001</v>
      </c>
      <c r="W66">
        <v>-1.361</v>
      </c>
      <c r="Y66">
        <v>61</v>
      </c>
      <c r="Z66">
        <v>6.3</v>
      </c>
      <c r="AA66">
        <v>36</v>
      </c>
      <c r="AB66">
        <v>35.597000000000001</v>
      </c>
      <c r="AC66">
        <v>0.28899999999999998</v>
      </c>
      <c r="AD66">
        <v>1.841</v>
      </c>
      <c r="AE66">
        <v>-1.242</v>
      </c>
      <c r="AG66">
        <v>61</v>
      </c>
      <c r="AH66">
        <v>6.3</v>
      </c>
      <c r="AI66">
        <v>55</v>
      </c>
      <c r="AJ66">
        <v>44.784999999999997</v>
      </c>
      <c r="AK66">
        <v>0.441</v>
      </c>
      <c r="AL66">
        <v>1.841</v>
      </c>
      <c r="AM66">
        <v>-0.81799999999999995</v>
      </c>
      <c r="AO66">
        <v>61</v>
      </c>
      <c r="AP66">
        <v>6.6</v>
      </c>
      <c r="AQ66">
        <v>43</v>
      </c>
      <c r="AR66">
        <v>47.939</v>
      </c>
      <c r="AS66">
        <v>0.314</v>
      </c>
      <c r="AT66">
        <v>1.887</v>
      </c>
      <c r="AU66">
        <v>-1.1579999999999999</v>
      </c>
      <c r="AW66">
        <v>61</v>
      </c>
      <c r="AX66">
        <v>6.5</v>
      </c>
      <c r="AY66">
        <v>57</v>
      </c>
      <c r="AZ66">
        <v>50.08</v>
      </c>
      <c r="BA66">
        <v>0.42899999999999999</v>
      </c>
      <c r="BB66">
        <v>1.8720000000000001</v>
      </c>
      <c r="BC66">
        <v>-0.84499999999999997</v>
      </c>
    </row>
    <row r="67" spans="1:55" x14ac:dyDescent="0.25">
      <c r="A67">
        <v>62</v>
      </c>
      <c r="B67">
        <v>6.3</v>
      </c>
      <c r="C67">
        <v>53</v>
      </c>
      <c r="D67">
        <v>50.421999999999997</v>
      </c>
      <c r="E67">
        <v>0.42499999999999999</v>
      </c>
      <c r="F67">
        <v>1.841</v>
      </c>
      <c r="G67">
        <v>-0.85599999999999998</v>
      </c>
      <c r="I67">
        <v>62</v>
      </c>
      <c r="J67">
        <v>6.5</v>
      </c>
      <c r="K67">
        <v>59</v>
      </c>
      <c r="L67">
        <v>57.953000000000003</v>
      </c>
      <c r="M67">
        <v>0.44500000000000001</v>
      </c>
      <c r="N67">
        <v>1.8720000000000001</v>
      </c>
      <c r="O67">
        <v>-0.81100000000000005</v>
      </c>
      <c r="Q67">
        <v>62</v>
      </c>
      <c r="R67">
        <v>6.5</v>
      </c>
      <c r="S67">
        <v>35</v>
      </c>
      <c r="T67">
        <v>34.067999999999998</v>
      </c>
      <c r="U67">
        <v>0.26400000000000001</v>
      </c>
      <c r="V67">
        <v>1.8720000000000001</v>
      </c>
      <c r="W67">
        <v>-1.333</v>
      </c>
      <c r="Y67">
        <v>62</v>
      </c>
      <c r="Z67">
        <v>6.4</v>
      </c>
      <c r="AA67">
        <v>30</v>
      </c>
      <c r="AB67">
        <v>35.145000000000003</v>
      </c>
      <c r="AC67">
        <v>0.23300000000000001</v>
      </c>
      <c r="AD67">
        <v>1.8560000000000001</v>
      </c>
      <c r="AE67">
        <v>-1.456</v>
      </c>
      <c r="AG67">
        <v>62</v>
      </c>
      <c r="AH67">
        <v>6.4</v>
      </c>
      <c r="AI67">
        <v>48</v>
      </c>
      <c r="AJ67">
        <v>44.94</v>
      </c>
      <c r="AK67">
        <v>0.373</v>
      </c>
      <c r="AL67">
        <v>1.8560000000000001</v>
      </c>
      <c r="AM67">
        <v>-0.98599999999999999</v>
      </c>
      <c r="AO67">
        <v>62</v>
      </c>
      <c r="AP67">
        <v>6.7</v>
      </c>
      <c r="AQ67">
        <v>48</v>
      </c>
      <c r="AR67">
        <v>48.36</v>
      </c>
      <c r="AS67">
        <v>0.34</v>
      </c>
      <c r="AT67">
        <v>1.9019999999999999</v>
      </c>
      <c r="AU67">
        <v>-1.0780000000000001</v>
      </c>
      <c r="AW67">
        <v>62</v>
      </c>
      <c r="AX67">
        <v>6.6</v>
      </c>
      <c r="AY67">
        <v>57</v>
      </c>
      <c r="AZ67">
        <v>50.445999999999998</v>
      </c>
      <c r="BA67">
        <v>0.41699999999999998</v>
      </c>
      <c r="BB67">
        <v>1.887</v>
      </c>
      <c r="BC67">
        <v>-0.876</v>
      </c>
    </row>
    <row r="68" spans="1:55" x14ac:dyDescent="0.25">
      <c r="A68">
        <v>63</v>
      </c>
      <c r="B68">
        <v>6.4</v>
      </c>
      <c r="C68">
        <v>50</v>
      </c>
      <c r="D68">
        <v>50.075000000000003</v>
      </c>
      <c r="E68">
        <v>0.38900000000000001</v>
      </c>
      <c r="F68">
        <v>1.8560000000000001</v>
      </c>
      <c r="G68">
        <v>-0.94499999999999995</v>
      </c>
      <c r="I68">
        <v>63</v>
      </c>
      <c r="J68">
        <v>6.6</v>
      </c>
      <c r="K68">
        <v>66</v>
      </c>
      <c r="L68">
        <v>58.167999999999999</v>
      </c>
      <c r="M68">
        <v>0.48199999999999998</v>
      </c>
      <c r="N68">
        <v>1.887</v>
      </c>
      <c r="O68">
        <v>-0.72899999999999998</v>
      </c>
      <c r="Q68">
        <v>63</v>
      </c>
      <c r="R68">
        <v>6.6</v>
      </c>
      <c r="S68">
        <v>37</v>
      </c>
      <c r="T68">
        <v>34.100999999999999</v>
      </c>
      <c r="U68">
        <v>0.27</v>
      </c>
      <c r="V68">
        <v>1.887</v>
      </c>
      <c r="W68">
        <v>-1.3080000000000001</v>
      </c>
      <c r="Y68">
        <v>63</v>
      </c>
      <c r="Z68">
        <v>6.5</v>
      </c>
      <c r="AA68">
        <v>29</v>
      </c>
      <c r="AB68">
        <v>34.682000000000002</v>
      </c>
      <c r="AC68">
        <v>0.218</v>
      </c>
      <c r="AD68">
        <v>1.8720000000000001</v>
      </c>
      <c r="AE68">
        <v>-1.5209999999999999</v>
      </c>
      <c r="AG68">
        <v>63</v>
      </c>
      <c r="AH68">
        <v>6.5</v>
      </c>
      <c r="AI68">
        <v>41</v>
      </c>
      <c r="AJ68">
        <v>45.061999999999998</v>
      </c>
      <c r="AK68">
        <v>0.309</v>
      </c>
      <c r="AL68">
        <v>1.8720000000000001</v>
      </c>
      <c r="AM68">
        <v>-1.175</v>
      </c>
      <c r="AO68">
        <v>63</v>
      </c>
      <c r="AP68">
        <v>6.8</v>
      </c>
      <c r="AQ68">
        <v>52</v>
      </c>
      <c r="AR68">
        <v>48.790999999999997</v>
      </c>
      <c r="AS68">
        <v>0.35799999999999998</v>
      </c>
      <c r="AT68">
        <v>1.917</v>
      </c>
      <c r="AU68">
        <v>-1.0269999999999999</v>
      </c>
      <c r="AW68">
        <v>63</v>
      </c>
      <c r="AX68">
        <v>6.7</v>
      </c>
      <c r="AY68">
        <v>56</v>
      </c>
      <c r="AZ68">
        <v>50.783000000000001</v>
      </c>
      <c r="BA68">
        <v>0.39700000000000002</v>
      </c>
      <c r="BB68">
        <v>1.9019999999999999</v>
      </c>
      <c r="BC68">
        <v>-0.92400000000000004</v>
      </c>
    </row>
    <row r="69" spans="1:55" x14ac:dyDescent="0.25">
      <c r="A69">
        <v>64</v>
      </c>
      <c r="B69">
        <v>6.5</v>
      </c>
      <c r="C69">
        <v>56</v>
      </c>
      <c r="D69">
        <v>49.673999999999999</v>
      </c>
      <c r="E69">
        <v>0.42199999999999999</v>
      </c>
      <c r="F69">
        <v>1.8720000000000001</v>
      </c>
      <c r="G69">
        <v>-0.86299999999999999</v>
      </c>
      <c r="I69">
        <v>64</v>
      </c>
      <c r="J69">
        <v>6.7</v>
      </c>
      <c r="K69">
        <v>71</v>
      </c>
      <c r="L69">
        <v>58.335000000000001</v>
      </c>
      <c r="M69">
        <v>0.503</v>
      </c>
      <c r="N69">
        <v>1.9019999999999999</v>
      </c>
      <c r="O69">
        <v>-0.68600000000000005</v>
      </c>
      <c r="Q69">
        <v>64</v>
      </c>
      <c r="R69">
        <v>6.7</v>
      </c>
      <c r="S69">
        <v>41</v>
      </c>
      <c r="T69">
        <v>34.109000000000002</v>
      </c>
      <c r="U69">
        <v>0.29099999999999998</v>
      </c>
      <c r="V69">
        <v>1.9019999999999999</v>
      </c>
      <c r="W69">
        <v>-1.2350000000000001</v>
      </c>
      <c r="Y69">
        <v>64</v>
      </c>
      <c r="Z69">
        <v>6.6</v>
      </c>
      <c r="AA69">
        <v>26</v>
      </c>
      <c r="AB69">
        <v>34.21</v>
      </c>
      <c r="AC69">
        <v>0.19</v>
      </c>
      <c r="AD69">
        <v>1.887</v>
      </c>
      <c r="AE69">
        <v>-1.661</v>
      </c>
      <c r="AG69">
        <v>64</v>
      </c>
      <c r="AH69">
        <v>6.6</v>
      </c>
      <c r="AI69">
        <v>49</v>
      </c>
      <c r="AJ69">
        <v>45.149000000000001</v>
      </c>
      <c r="AK69">
        <v>0.35799999999999998</v>
      </c>
      <c r="AL69">
        <v>1.887</v>
      </c>
      <c r="AM69">
        <v>-1.0269999999999999</v>
      </c>
      <c r="AO69">
        <v>64</v>
      </c>
      <c r="AP69">
        <v>6.9</v>
      </c>
      <c r="AQ69">
        <v>46</v>
      </c>
      <c r="AR69">
        <v>49.232999999999997</v>
      </c>
      <c r="AS69">
        <v>0.308</v>
      </c>
      <c r="AT69">
        <v>1.9319999999999999</v>
      </c>
      <c r="AU69">
        <v>-1.179</v>
      </c>
      <c r="AW69">
        <v>64</v>
      </c>
      <c r="AX69">
        <v>6.8</v>
      </c>
      <c r="AY69">
        <v>54</v>
      </c>
      <c r="AZ69">
        <v>51.088999999999999</v>
      </c>
      <c r="BA69">
        <v>0.372</v>
      </c>
      <c r="BB69">
        <v>1.917</v>
      </c>
      <c r="BC69">
        <v>-0.99</v>
      </c>
    </row>
    <row r="70" spans="1:55" x14ac:dyDescent="0.25">
      <c r="A70">
        <v>65</v>
      </c>
      <c r="B70">
        <v>6.6</v>
      </c>
      <c r="C70">
        <v>59</v>
      </c>
      <c r="D70">
        <v>49.219000000000001</v>
      </c>
      <c r="E70">
        <v>0.43099999999999999</v>
      </c>
      <c r="F70">
        <v>1.887</v>
      </c>
      <c r="G70">
        <v>-0.84099999999999997</v>
      </c>
      <c r="I70">
        <v>65</v>
      </c>
      <c r="J70">
        <v>6.8</v>
      </c>
      <c r="K70">
        <v>60</v>
      </c>
      <c r="L70">
        <v>58.453000000000003</v>
      </c>
      <c r="M70">
        <v>0.41299999999999998</v>
      </c>
      <c r="N70">
        <v>1.917</v>
      </c>
      <c r="O70">
        <v>-0.88400000000000001</v>
      </c>
      <c r="Q70">
        <v>65</v>
      </c>
      <c r="R70">
        <v>6.8</v>
      </c>
      <c r="S70">
        <v>36</v>
      </c>
      <c r="T70">
        <v>34.093000000000004</v>
      </c>
      <c r="U70">
        <v>0.248</v>
      </c>
      <c r="V70">
        <v>1.917</v>
      </c>
      <c r="W70">
        <v>-1.395</v>
      </c>
      <c r="Y70">
        <v>65</v>
      </c>
      <c r="Z70">
        <v>6.7</v>
      </c>
      <c r="AA70">
        <v>29</v>
      </c>
      <c r="AB70">
        <v>33.731999999999999</v>
      </c>
      <c r="AC70">
        <v>0.20599999999999999</v>
      </c>
      <c r="AD70">
        <v>1.9019999999999999</v>
      </c>
      <c r="AE70">
        <v>-1.5820000000000001</v>
      </c>
      <c r="AG70">
        <v>65</v>
      </c>
      <c r="AH70">
        <v>6.7</v>
      </c>
      <c r="AI70">
        <v>55</v>
      </c>
      <c r="AJ70">
        <v>45.201999999999998</v>
      </c>
      <c r="AK70">
        <v>0.39</v>
      </c>
      <c r="AL70">
        <v>1.9019999999999999</v>
      </c>
      <c r="AM70">
        <v>-0.94199999999999995</v>
      </c>
      <c r="AO70">
        <v>65</v>
      </c>
      <c r="AP70">
        <v>7</v>
      </c>
      <c r="AQ70">
        <v>46</v>
      </c>
      <c r="AR70">
        <v>49.685000000000002</v>
      </c>
      <c r="AS70">
        <v>0.29899999999999999</v>
      </c>
      <c r="AT70">
        <v>1.946</v>
      </c>
      <c r="AU70">
        <v>-1.208</v>
      </c>
      <c r="AW70">
        <v>65</v>
      </c>
      <c r="AX70">
        <v>6.9</v>
      </c>
      <c r="AY70">
        <v>51</v>
      </c>
      <c r="AZ70">
        <v>51.366</v>
      </c>
      <c r="BA70">
        <v>0.34100000000000003</v>
      </c>
      <c r="BB70">
        <v>1.9319999999999999</v>
      </c>
      <c r="BC70">
        <v>-1.0760000000000001</v>
      </c>
    </row>
    <row r="71" spans="1:55" x14ac:dyDescent="0.25">
      <c r="A71">
        <v>66</v>
      </c>
      <c r="B71">
        <v>6.7</v>
      </c>
      <c r="C71">
        <v>60</v>
      </c>
      <c r="D71">
        <v>48.713999999999999</v>
      </c>
      <c r="E71">
        <v>0.42499999999999999</v>
      </c>
      <c r="F71">
        <v>1.9019999999999999</v>
      </c>
      <c r="G71">
        <v>-0.85499999999999998</v>
      </c>
      <c r="I71">
        <v>66</v>
      </c>
      <c r="J71">
        <v>6.9</v>
      </c>
      <c r="K71">
        <v>60</v>
      </c>
      <c r="L71">
        <v>58.521999999999998</v>
      </c>
      <c r="M71">
        <v>0.40100000000000002</v>
      </c>
      <c r="N71">
        <v>1.9319999999999999</v>
      </c>
      <c r="O71">
        <v>-0.91300000000000003</v>
      </c>
      <c r="Q71">
        <v>66</v>
      </c>
      <c r="R71">
        <v>6.9</v>
      </c>
      <c r="S71">
        <v>36</v>
      </c>
      <c r="T71">
        <v>34.054000000000002</v>
      </c>
      <c r="U71">
        <v>0.24099999999999999</v>
      </c>
      <c r="V71">
        <v>1.9319999999999999</v>
      </c>
      <c r="W71">
        <v>-1.4239999999999999</v>
      </c>
      <c r="Y71">
        <v>66</v>
      </c>
      <c r="Z71">
        <v>6.8</v>
      </c>
      <c r="AA71">
        <v>27</v>
      </c>
      <c r="AB71">
        <v>33.25</v>
      </c>
      <c r="AC71">
        <v>0.186</v>
      </c>
      <c r="AD71">
        <v>1.917</v>
      </c>
      <c r="AE71">
        <v>-1.6830000000000001</v>
      </c>
      <c r="AG71">
        <v>66</v>
      </c>
      <c r="AH71">
        <v>6.8</v>
      </c>
      <c r="AI71">
        <v>58</v>
      </c>
      <c r="AJ71">
        <v>45.222000000000001</v>
      </c>
      <c r="AK71">
        <v>0.39900000000000002</v>
      </c>
      <c r="AL71">
        <v>1.917</v>
      </c>
      <c r="AM71">
        <v>-0.91800000000000004</v>
      </c>
      <c r="AO71">
        <v>66</v>
      </c>
      <c r="AP71">
        <v>7.1</v>
      </c>
      <c r="AQ71">
        <v>44</v>
      </c>
      <c r="AR71">
        <v>50.149000000000001</v>
      </c>
      <c r="AS71">
        <v>0.27800000000000002</v>
      </c>
      <c r="AT71">
        <v>1.96</v>
      </c>
      <c r="AU71">
        <v>-1.2809999999999999</v>
      </c>
      <c r="AW71">
        <v>66</v>
      </c>
      <c r="AX71">
        <v>7</v>
      </c>
      <c r="AY71">
        <v>54</v>
      </c>
      <c r="AZ71">
        <v>51.613999999999997</v>
      </c>
      <c r="BA71">
        <v>0.35099999999999998</v>
      </c>
      <c r="BB71">
        <v>1.946</v>
      </c>
      <c r="BC71">
        <v>-1.048</v>
      </c>
    </row>
    <row r="72" spans="1:55" x14ac:dyDescent="0.25">
      <c r="A72">
        <v>67</v>
      </c>
      <c r="B72">
        <v>6.8</v>
      </c>
      <c r="C72">
        <v>60</v>
      </c>
      <c r="D72">
        <v>48.158999999999999</v>
      </c>
      <c r="E72">
        <v>0.41299999999999998</v>
      </c>
      <c r="F72">
        <v>1.917</v>
      </c>
      <c r="G72">
        <v>-0.88400000000000001</v>
      </c>
      <c r="I72">
        <v>67</v>
      </c>
      <c r="J72">
        <v>7</v>
      </c>
      <c r="K72">
        <v>56</v>
      </c>
      <c r="L72">
        <v>58.543999999999997</v>
      </c>
      <c r="M72">
        <v>0.36399999999999999</v>
      </c>
      <c r="N72">
        <v>1.946</v>
      </c>
      <c r="O72">
        <v>-1.0109999999999999</v>
      </c>
      <c r="Q72">
        <v>67</v>
      </c>
      <c r="R72">
        <v>7</v>
      </c>
      <c r="S72">
        <v>37</v>
      </c>
      <c r="T72">
        <v>33.994</v>
      </c>
      <c r="U72">
        <v>0.24</v>
      </c>
      <c r="V72">
        <v>1.946</v>
      </c>
      <c r="W72">
        <v>-1.4259999999999999</v>
      </c>
      <c r="Y72">
        <v>67</v>
      </c>
      <c r="Z72">
        <v>6.9</v>
      </c>
      <c r="AA72">
        <v>26</v>
      </c>
      <c r="AB72">
        <v>32.767000000000003</v>
      </c>
      <c r="AC72">
        <v>0.17399999999999999</v>
      </c>
      <c r="AD72">
        <v>1.9319999999999999</v>
      </c>
      <c r="AE72">
        <v>-1.75</v>
      </c>
      <c r="AG72">
        <v>67</v>
      </c>
      <c r="AH72">
        <v>6.9</v>
      </c>
      <c r="AI72">
        <v>59</v>
      </c>
      <c r="AJ72">
        <v>45.209000000000003</v>
      </c>
      <c r="AK72">
        <v>0.39400000000000002</v>
      </c>
      <c r="AL72">
        <v>1.9319999999999999</v>
      </c>
      <c r="AM72">
        <v>-0.93</v>
      </c>
      <c r="AO72">
        <v>67</v>
      </c>
      <c r="AP72">
        <v>7.2</v>
      </c>
      <c r="AQ72">
        <v>45</v>
      </c>
      <c r="AR72">
        <v>50.622999999999998</v>
      </c>
      <c r="AS72">
        <v>0.27600000000000002</v>
      </c>
      <c r="AT72">
        <v>1.974</v>
      </c>
      <c r="AU72">
        <v>-1.286</v>
      </c>
      <c r="AW72">
        <v>67</v>
      </c>
      <c r="AX72">
        <v>7.1</v>
      </c>
      <c r="AY72">
        <v>47</v>
      </c>
      <c r="AZ72">
        <v>51.832000000000001</v>
      </c>
      <c r="BA72">
        <v>0.29699999999999999</v>
      </c>
      <c r="BB72">
        <v>1.96</v>
      </c>
      <c r="BC72">
        <v>-1.2150000000000001</v>
      </c>
    </row>
    <row r="73" spans="1:55" x14ac:dyDescent="0.25">
      <c r="A73">
        <v>68</v>
      </c>
      <c r="B73">
        <v>6.9</v>
      </c>
      <c r="C73">
        <v>59</v>
      </c>
      <c r="D73">
        <v>47.557000000000002</v>
      </c>
      <c r="E73">
        <v>0.39400000000000002</v>
      </c>
      <c r="F73">
        <v>1.9319999999999999</v>
      </c>
      <c r="G73">
        <v>-0.93</v>
      </c>
      <c r="I73">
        <v>68</v>
      </c>
      <c r="J73">
        <v>7.1</v>
      </c>
      <c r="K73">
        <v>51</v>
      </c>
      <c r="L73">
        <v>58.518000000000001</v>
      </c>
      <c r="M73">
        <v>0.32200000000000001</v>
      </c>
      <c r="N73">
        <v>1.96</v>
      </c>
      <c r="O73">
        <v>-1.133</v>
      </c>
      <c r="Q73">
        <v>68</v>
      </c>
      <c r="R73">
        <v>7.1</v>
      </c>
      <c r="S73">
        <v>34</v>
      </c>
      <c r="T73">
        <v>33.911999999999999</v>
      </c>
      <c r="U73">
        <v>0.215</v>
      </c>
      <c r="V73">
        <v>1.96</v>
      </c>
      <c r="W73">
        <v>-1.5389999999999999</v>
      </c>
      <c r="Y73">
        <v>68</v>
      </c>
      <c r="Z73">
        <v>7</v>
      </c>
      <c r="AA73">
        <v>31</v>
      </c>
      <c r="AB73">
        <v>32.284999999999997</v>
      </c>
      <c r="AC73">
        <v>0.20100000000000001</v>
      </c>
      <c r="AD73">
        <v>1.946</v>
      </c>
      <c r="AE73">
        <v>-1.603</v>
      </c>
      <c r="AG73">
        <v>68</v>
      </c>
      <c r="AH73">
        <v>7</v>
      </c>
      <c r="AI73">
        <v>44</v>
      </c>
      <c r="AJ73">
        <v>45.164999999999999</v>
      </c>
      <c r="AK73">
        <v>0.28599999999999998</v>
      </c>
      <c r="AL73">
        <v>1.946</v>
      </c>
      <c r="AM73">
        <v>-1.252</v>
      </c>
      <c r="AO73">
        <v>68</v>
      </c>
      <c r="AP73">
        <v>7.3</v>
      </c>
      <c r="AQ73">
        <v>48</v>
      </c>
      <c r="AR73">
        <v>51.107999999999997</v>
      </c>
      <c r="AS73">
        <v>0.28699999999999998</v>
      </c>
      <c r="AT73">
        <v>1.988</v>
      </c>
      <c r="AU73">
        <v>-1.2490000000000001</v>
      </c>
      <c r="AW73">
        <v>68</v>
      </c>
      <c r="AX73">
        <v>7.2</v>
      </c>
      <c r="AY73">
        <v>50</v>
      </c>
      <c r="AZ73">
        <v>52.021000000000001</v>
      </c>
      <c r="BA73">
        <v>0.307</v>
      </c>
      <c r="BB73">
        <v>1.974</v>
      </c>
      <c r="BC73">
        <v>-1.181</v>
      </c>
    </row>
    <row r="74" spans="1:55" x14ac:dyDescent="0.25">
      <c r="A74">
        <v>69</v>
      </c>
      <c r="B74">
        <v>7</v>
      </c>
      <c r="C74">
        <v>50</v>
      </c>
      <c r="D74">
        <v>46.908999999999999</v>
      </c>
      <c r="E74">
        <v>0.32500000000000001</v>
      </c>
      <c r="F74">
        <v>1.946</v>
      </c>
      <c r="G74">
        <v>-1.125</v>
      </c>
      <c r="I74">
        <v>69</v>
      </c>
      <c r="J74">
        <v>7.2</v>
      </c>
      <c r="K74">
        <v>55</v>
      </c>
      <c r="L74">
        <v>58.445</v>
      </c>
      <c r="M74">
        <v>0.33800000000000002</v>
      </c>
      <c r="N74">
        <v>1.974</v>
      </c>
      <c r="O74">
        <v>-1.0860000000000001</v>
      </c>
      <c r="Q74">
        <v>69</v>
      </c>
      <c r="R74">
        <v>7.2</v>
      </c>
      <c r="S74">
        <v>36</v>
      </c>
      <c r="T74">
        <v>33.81</v>
      </c>
      <c r="U74">
        <v>0.221</v>
      </c>
      <c r="V74">
        <v>1.974</v>
      </c>
      <c r="W74">
        <v>-1.5089999999999999</v>
      </c>
      <c r="Y74">
        <v>69</v>
      </c>
      <c r="Z74">
        <v>7.1</v>
      </c>
      <c r="AA74">
        <v>33</v>
      </c>
      <c r="AB74">
        <v>31.808</v>
      </c>
      <c r="AC74">
        <v>0.20799999999999999</v>
      </c>
      <c r="AD74">
        <v>1.96</v>
      </c>
      <c r="AE74">
        <v>-1.5680000000000001</v>
      </c>
      <c r="AG74">
        <v>69</v>
      </c>
      <c r="AH74">
        <v>7.1</v>
      </c>
      <c r="AI74">
        <v>47</v>
      </c>
      <c r="AJ74">
        <v>45.09</v>
      </c>
      <c r="AK74">
        <v>0.29699999999999999</v>
      </c>
      <c r="AL74">
        <v>1.96</v>
      </c>
      <c r="AM74">
        <v>-1.2150000000000001</v>
      </c>
      <c r="AO74">
        <v>69</v>
      </c>
      <c r="AP74">
        <v>7.4</v>
      </c>
      <c r="AQ74">
        <v>49</v>
      </c>
      <c r="AR74">
        <v>51.601999999999997</v>
      </c>
      <c r="AS74">
        <v>0.28499999999999998</v>
      </c>
      <c r="AT74">
        <v>2.0009999999999999</v>
      </c>
      <c r="AU74">
        <v>-1.256</v>
      </c>
      <c r="AW74">
        <v>69</v>
      </c>
      <c r="AX74">
        <v>7.3</v>
      </c>
      <c r="AY74">
        <v>57</v>
      </c>
      <c r="AZ74">
        <v>52.180999999999997</v>
      </c>
      <c r="BA74">
        <v>0.34</v>
      </c>
      <c r="BB74">
        <v>1.988</v>
      </c>
      <c r="BC74">
        <v>-1.077</v>
      </c>
    </row>
    <row r="75" spans="1:55" x14ac:dyDescent="0.25">
      <c r="A75">
        <v>70</v>
      </c>
      <c r="B75">
        <v>7.1</v>
      </c>
      <c r="C75">
        <v>53</v>
      </c>
      <c r="D75">
        <v>46.219000000000001</v>
      </c>
      <c r="E75">
        <v>0.33500000000000002</v>
      </c>
      <c r="F75">
        <v>1.96</v>
      </c>
      <c r="G75">
        <v>-1.095</v>
      </c>
      <c r="I75">
        <v>70</v>
      </c>
      <c r="J75">
        <v>7.3</v>
      </c>
      <c r="K75">
        <v>52</v>
      </c>
      <c r="L75">
        <v>58.325000000000003</v>
      </c>
      <c r="M75">
        <v>0.311</v>
      </c>
      <c r="N75">
        <v>1.988</v>
      </c>
      <c r="O75">
        <v>-1.169</v>
      </c>
      <c r="Q75">
        <v>70</v>
      </c>
      <c r="R75">
        <v>7.3</v>
      </c>
      <c r="S75">
        <v>39</v>
      </c>
      <c r="T75">
        <v>33.69</v>
      </c>
      <c r="U75">
        <v>0.23300000000000001</v>
      </c>
      <c r="V75">
        <v>1.988</v>
      </c>
      <c r="W75">
        <v>-1.4570000000000001</v>
      </c>
      <c r="Y75">
        <v>70</v>
      </c>
      <c r="Z75">
        <v>7.2</v>
      </c>
      <c r="AA75">
        <v>30</v>
      </c>
      <c r="AB75">
        <v>31.337</v>
      </c>
      <c r="AC75">
        <v>0.184</v>
      </c>
      <c r="AD75">
        <v>1.974</v>
      </c>
      <c r="AE75">
        <v>-1.6919999999999999</v>
      </c>
      <c r="AG75">
        <v>70</v>
      </c>
      <c r="AH75">
        <v>7.2</v>
      </c>
      <c r="AI75">
        <v>46</v>
      </c>
      <c r="AJ75">
        <v>44.984999999999999</v>
      </c>
      <c r="AK75">
        <v>0.28199999999999997</v>
      </c>
      <c r="AL75">
        <v>1.974</v>
      </c>
      <c r="AM75">
        <v>-1.264</v>
      </c>
      <c r="AO75">
        <v>70</v>
      </c>
      <c r="AP75">
        <v>7.5</v>
      </c>
      <c r="AQ75">
        <v>52</v>
      </c>
      <c r="AR75">
        <v>52.104999999999997</v>
      </c>
      <c r="AS75">
        <v>0.29399999999999998</v>
      </c>
      <c r="AT75">
        <v>2.0150000000000001</v>
      </c>
      <c r="AU75">
        <v>-1.2230000000000001</v>
      </c>
      <c r="AW75">
        <v>70</v>
      </c>
      <c r="AX75">
        <v>7.4</v>
      </c>
      <c r="AY75">
        <v>49</v>
      </c>
      <c r="AZ75">
        <v>52.311</v>
      </c>
      <c r="BA75">
        <v>0.28499999999999998</v>
      </c>
      <c r="BB75">
        <v>2.0009999999999999</v>
      </c>
      <c r="BC75">
        <v>-1.256</v>
      </c>
    </row>
    <row r="76" spans="1:55" x14ac:dyDescent="0.25">
      <c r="A76">
        <v>71</v>
      </c>
      <c r="B76">
        <v>7.2</v>
      </c>
      <c r="C76">
        <v>51</v>
      </c>
      <c r="D76">
        <v>45.488999999999997</v>
      </c>
      <c r="E76">
        <v>0.313</v>
      </c>
      <c r="F76">
        <v>1.974</v>
      </c>
      <c r="G76">
        <v>-1.161</v>
      </c>
      <c r="I76">
        <v>71</v>
      </c>
      <c r="J76">
        <v>7.4</v>
      </c>
      <c r="K76">
        <v>50</v>
      </c>
      <c r="L76">
        <v>58.16</v>
      </c>
      <c r="M76">
        <v>0.29099999999999998</v>
      </c>
      <c r="N76">
        <v>2.0009999999999999</v>
      </c>
      <c r="O76">
        <v>-1.236</v>
      </c>
      <c r="Q76">
        <v>71</v>
      </c>
      <c r="R76">
        <v>7.4</v>
      </c>
      <c r="S76">
        <v>38</v>
      </c>
      <c r="T76">
        <v>33.551000000000002</v>
      </c>
      <c r="U76">
        <v>0.221</v>
      </c>
      <c r="V76">
        <v>2.0009999999999999</v>
      </c>
      <c r="W76">
        <v>-1.51</v>
      </c>
      <c r="Y76">
        <v>71</v>
      </c>
      <c r="Z76">
        <v>7.3</v>
      </c>
      <c r="AA76">
        <v>30</v>
      </c>
      <c r="AB76">
        <v>30.876000000000001</v>
      </c>
      <c r="AC76">
        <v>0.17899999999999999</v>
      </c>
      <c r="AD76">
        <v>1.988</v>
      </c>
      <c r="AE76">
        <v>-1.7190000000000001</v>
      </c>
      <c r="AG76">
        <v>71</v>
      </c>
      <c r="AH76">
        <v>7.3</v>
      </c>
      <c r="AI76">
        <v>42</v>
      </c>
      <c r="AJ76">
        <v>44.850999999999999</v>
      </c>
      <c r="AK76">
        <v>0.251</v>
      </c>
      <c r="AL76">
        <v>1.988</v>
      </c>
      <c r="AM76">
        <v>-1.383</v>
      </c>
      <c r="AO76">
        <v>71</v>
      </c>
      <c r="AP76">
        <v>7.6</v>
      </c>
      <c r="AQ76">
        <v>54</v>
      </c>
      <c r="AR76">
        <v>52.615000000000002</v>
      </c>
      <c r="AS76">
        <v>0.29799999999999999</v>
      </c>
      <c r="AT76">
        <v>2.028</v>
      </c>
      <c r="AU76">
        <v>-1.212</v>
      </c>
      <c r="AW76">
        <v>71</v>
      </c>
      <c r="AX76">
        <v>7.5</v>
      </c>
      <c r="AY76">
        <v>47</v>
      </c>
      <c r="AZ76">
        <v>52.412999999999997</v>
      </c>
      <c r="BA76">
        <v>0.26600000000000001</v>
      </c>
      <c r="BB76">
        <v>2.0150000000000001</v>
      </c>
      <c r="BC76">
        <v>-1.3240000000000001</v>
      </c>
    </row>
    <row r="77" spans="1:55" x14ac:dyDescent="0.25">
      <c r="A77">
        <v>72</v>
      </c>
      <c r="B77">
        <v>7.3</v>
      </c>
      <c r="C77">
        <v>45</v>
      </c>
      <c r="D77">
        <v>44.72</v>
      </c>
      <c r="E77">
        <v>0.26900000000000002</v>
      </c>
      <c r="F77">
        <v>1.988</v>
      </c>
      <c r="G77">
        <v>-1.3140000000000001</v>
      </c>
      <c r="I77">
        <v>72</v>
      </c>
      <c r="J77">
        <v>7.5</v>
      </c>
      <c r="K77">
        <v>59</v>
      </c>
      <c r="L77">
        <v>57.951000000000001</v>
      </c>
      <c r="M77">
        <v>0.33400000000000002</v>
      </c>
      <c r="N77">
        <v>2.0150000000000001</v>
      </c>
      <c r="O77">
        <v>-1.097</v>
      </c>
      <c r="Q77">
        <v>72</v>
      </c>
      <c r="R77">
        <v>7.5</v>
      </c>
      <c r="S77">
        <v>35</v>
      </c>
      <c r="T77">
        <v>33.395000000000003</v>
      </c>
      <c r="U77">
        <v>0.19800000000000001</v>
      </c>
      <c r="V77">
        <v>2.0150000000000001</v>
      </c>
      <c r="W77">
        <v>-1.619</v>
      </c>
      <c r="Y77">
        <v>72</v>
      </c>
      <c r="Z77">
        <v>7.4</v>
      </c>
      <c r="AA77">
        <v>33</v>
      </c>
      <c r="AB77">
        <v>30.425000000000001</v>
      </c>
      <c r="AC77">
        <v>0.192</v>
      </c>
      <c r="AD77">
        <v>2.0009999999999999</v>
      </c>
      <c r="AE77">
        <v>-1.651</v>
      </c>
      <c r="AG77">
        <v>72</v>
      </c>
      <c r="AH77">
        <v>7.4</v>
      </c>
      <c r="AI77">
        <v>46</v>
      </c>
      <c r="AJ77">
        <v>44.69</v>
      </c>
      <c r="AK77">
        <v>0.26700000000000002</v>
      </c>
      <c r="AL77">
        <v>2.0009999999999999</v>
      </c>
      <c r="AM77">
        <v>-1.319</v>
      </c>
      <c r="AO77">
        <v>72</v>
      </c>
      <c r="AP77">
        <v>7.7</v>
      </c>
      <c r="AQ77">
        <v>54</v>
      </c>
      <c r="AR77">
        <v>53.131</v>
      </c>
      <c r="AS77">
        <v>0.28999999999999998</v>
      </c>
      <c r="AT77">
        <v>2.0409999999999999</v>
      </c>
      <c r="AU77">
        <v>-1.238</v>
      </c>
      <c r="AW77">
        <v>72</v>
      </c>
      <c r="AX77">
        <v>7.6</v>
      </c>
      <c r="AY77">
        <v>45</v>
      </c>
      <c r="AZ77">
        <v>52.487000000000002</v>
      </c>
      <c r="BA77">
        <v>0.248</v>
      </c>
      <c r="BB77">
        <v>2.028</v>
      </c>
      <c r="BC77">
        <v>-1.3939999999999999</v>
      </c>
    </row>
    <row r="78" spans="1:55" x14ac:dyDescent="0.25">
      <c r="A78">
        <v>73</v>
      </c>
      <c r="B78">
        <v>7.4</v>
      </c>
      <c r="C78">
        <v>45</v>
      </c>
      <c r="D78">
        <v>43.915999999999997</v>
      </c>
      <c r="E78">
        <v>0.26200000000000001</v>
      </c>
      <c r="F78">
        <v>2.0009999999999999</v>
      </c>
      <c r="G78">
        <v>-1.341</v>
      </c>
      <c r="I78">
        <v>73</v>
      </c>
      <c r="J78">
        <v>7.6</v>
      </c>
      <c r="K78">
        <v>67</v>
      </c>
      <c r="L78">
        <v>57.698999999999998</v>
      </c>
      <c r="M78">
        <v>0.36899999999999999</v>
      </c>
      <c r="N78">
        <v>2.028</v>
      </c>
      <c r="O78">
        <v>-0.996</v>
      </c>
      <c r="Q78">
        <v>73</v>
      </c>
      <c r="R78">
        <v>7.6</v>
      </c>
      <c r="S78">
        <v>35</v>
      </c>
      <c r="T78">
        <v>33.222999999999999</v>
      </c>
      <c r="U78">
        <v>0.193</v>
      </c>
      <c r="V78">
        <v>2.028</v>
      </c>
      <c r="W78">
        <v>-1.6459999999999999</v>
      </c>
      <c r="Y78">
        <v>73</v>
      </c>
      <c r="Z78">
        <v>7.5</v>
      </c>
      <c r="AA78">
        <v>31</v>
      </c>
      <c r="AB78">
        <v>29.988</v>
      </c>
      <c r="AC78">
        <v>0.17499999999999999</v>
      </c>
      <c r="AD78">
        <v>2.0150000000000001</v>
      </c>
      <c r="AE78">
        <v>-1.7410000000000001</v>
      </c>
      <c r="AG78">
        <v>73</v>
      </c>
      <c r="AH78">
        <v>7.5</v>
      </c>
      <c r="AI78">
        <v>41</v>
      </c>
      <c r="AJ78">
        <v>44.502000000000002</v>
      </c>
      <c r="AK78">
        <v>0.23200000000000001</v>
      </c>
      <c r="AL78">
        <v>2.0150000000000001</v>
      </c>
      <c r="AM78">
        <v>-1.4610000000000001</v>
      </c>
      <c r="AO78">
        <v>73</v>
      </c>
      <c r="AP78">
        <v>7.8</v>
      </c>
      <c r="AQ78">
        <v>50</v>
      </c>
      <c r="AR78">
        <v>53.65</v>
      </c>
      <c r="AS78">
        <v>0.26200000000000001</v>
      </c>
      <c r="AT78">
        <v>2.0539999999999998</v>
      </c>
      <c r="AU78">
        <v>-1.341</v>
      </c>
      <c r="AW78">
        <v>73</v>
      </c>
      <c r="AX78">
        <v>7.7</v>
      </c>
      <c r="AY78">
        <v>48</v>
      </c>
      <c r="AZ78">
        <v>52.531999999999996</v>
      </c>
      <c r="BA78">
        <v>0.25800000000000001</v>
      </c>
      <c r="BB78">
        <v>2.0409999999999999</v>
      </c>
      <c r="BC78">
        <v>-1.3560000000000001</v>
      </c>
    </row>
    <row r="79" spans="1:55" x14ac:dyDescent="0.25">
      <c r="A79">
        <v>74</v>
      </c>
      <c r="B79">
        <v>7.5</v>
      </c>
      <c r="C79">
        <v>45</v>
      </c>
      <c r="D79">
        <v>43.08</v>
      </c>
      <c r="E79">
        <v>0.255</v>
      </c>
      <c r="F79">
        <v>2.0150000000000001</v>
      </c>
      <c r="G79">
        <v>-1.3680000000000001</v>
      </c>
      <c r="I79">
        <v>74</v>
      </c>
      <c r="J79">
        <v>7.7</v>
      </c>
      <c r="K79">
        <v>67</v>
      </c>
      <c r="L79">
        <v>57.405000000000001</v>
      </c>
      <c r="M79">
        <v>0.36</v>
      </c>
      <c r="N79">
        <v>2.0409999999999999</v>
      </c>
      <c r="O79">
        <v>-1.022</v>
      </c>
      <c r="Q79">
        <v>74</v>
      </c>
      <c r="R79">
        <v>7.7</v>
      </c>
      <c r="S79">
        <v>37</v>
      </c>
      <c r="T79">
        <v>33.036000000000001</v>
      </c>
      <c r="U79">
        <v>0.19900000000000001</v>
      </c>
      <c r="V79">
        <v>2.0409999999999999</v>
      </c>
      <c r="W79">
        <v>-1.6160000000000001</v>
      </c>
      <c r="Y79">
        <v>74</v>
      </c>
      <c r="Z79">
        <v>7.6</v>
      </c>
      <c r="AA79">
        <v>28</v>
      </c>
      <c r="AB79">
        <v>29.567</v>
      </c>
      <c r="AC79">
        <v>0.154</v>
      </c>
      <c r="AD79">
        <v>2.028</v>
      </c>
      <c r="AE79">
        <v>-1.869</v>
      </c>
      <c r="AG79">
        <v>74</v>
      </c>
      <c r="AH79">
        <v>7.6</v>
      </c>
      <c r="AI79">
        <v>49</v>
      </c>
      <c r="AJ79">
        <v>44.287999999999997</v>
      </c>
      <c r="AK79">
        <v>0.27</v>
      </c>
      <c r="AL79">
        <v>2.028</v>
      </c>
      <c r="AM79">
        <v>-1.3089999999999999</v>
      </c>
      <c r="AO79">
        <v>74</v>
      </c>
      <c r="AP79">
        <v>7.9</v>
      </c>
      <c r="AQ79">
        <v>51</v>
      </c>
      <c r="AR79">
        <v>54.170999999999999</v>
      </c>
      <c r="AS79">
        <v>0.26</v>
      </c>
      <c r="AT79">
        <v>2.0670000000000002</v>
      </c>
      <c r="AU79">
        <v>-1.347</v>
      </c>
      <c r="AW79">
        <v>74</v>
      </c>
      <c r="AX79">
        <v>7.8</v>
      </c>
      <c r="AY79">
        <v>40</v>
      </c>
      <c r="AZ79">
        <v>52.55</v>
      </c>
      <c r="BA79">
        <v>0.20899999999999999</v>
      </c>
      <c r="BB79">
        <v>2.0539999999999998</v>
      </c>
      <c r="BC79">
        <v>-1.5640000000000001</v>
      </c>
    </row>
    <row r="80" spans="1:55" x14ac:dyDescent="0.25">
      <c r="A80">
        <v>75</v>
      </c>
      <c r="B80">
        <v>7.6</v>
      </c>
      <c r="C80">
        <v>41</v>
      </c>
      <c r="D80">
        <v>42.213000000000001</v>
      </c>
      <c r="E80">
        <v>0.22600000000000001</v>
      </c>
      <c r="F80">
        <v>2.028</v>
      </c>
      <c r="G80">
        <v>-1.4870000000000001</v>
      </c>
      <c r="I80">
        <v>75</v>
      </c>
      <c r="J80">
        <v>7.8</v>
      </c>
      <c r="K80">
        <v>54</v>
      </c>
      <c r="L80">
        <v>57.070999999999998</v>
      </c>
      <c r="M80">
        <v>0.28299999999999997</v>
      </c>
      <c r="N80">
        <v>2.0539999999999998</v>
      </c>
      <c r="O80">
        <v>-1.264</v>
      </c>
      <c r="Q80">
        <v>75</v>
      </c>
      <c r="R80">
        <v>7.8</v>
      </c>
      <c r="S80">
        <v>36</v>
      </c>
      <c r="T80">
        <v>32.835000000000001</v>
      </c>
      <c r="U80">
        <v>0.188</v>
      </c>
      <c r="V80">
        <v>2.0539999999999998</v>
      </c>
      <c r="W80">
        <v>-1.669</v>
      </c>
      <c r="Y80">
        <v>75</v>
      </c>
      <c r="Z80">
        <v>7.7</v>
      </c>
      <c r="AA80">
        <v>30</v>
      </c>
      <c r="AB80">
        <v>29.163</v>
      </c>
      <c r="AC80">
        <v>0.161</v>
      </c>
      <c r="AD80">
        <v>2.0409999999999999</v>
      </c>
      <c r="AE80">
        <v>-1.8260000000000001</v>
      </c>
      <c r="AG80">
        <v>75</v>
      </c>
      <c r="AH80">
        <v>7.7</v>
      </c>
      <c r="AI80">
        <v>46</v>
      </c>
      <c r="AJ80">
        <v>44.051000000000002</v>
      </c>
      <c r="AK80">
        <v>0.247</v>
      </c>
      <c r="AL80">
        <v>2.0409999999999999</v>
      </c>
      <c r="AM80">
        <v>-1.399</v>
      </c>
      <c r="AO80">
        <v>75</v>
      </c>
      <c r="AP80">
        <v>8</v>
      </c>
      <c r="AQ80">
        <v>54</v>
      </c>
      <c r="AR80">
        <v>54.69</v>
      </c>
      <c r="AS80">
        <v>0.26900000000000002</v>
      </c>
      <c r="AT80">
        <v>2.0790000000000002</v>
      </c>
      <c r="AU80">
        <v>-1.3149999999999999</v>
      </c>
      <c r="AW80">
        <v>75</v>
      </c>
      <c r="AX80">
        <v>7.9</v>
      </c>
      <c r="AY80">
        <v>44</v>
      </c>
      <c r="AZ80">
        <v>52.539000000000001</v>
      </c>
      <c r="BA80">
        <v>0.224</v>
      </c>
      <c r="BB80">
        <v>2.0670000000000002</v>
      </c>
      <c r="BC80">
        <v>-1.494</v>
      </c>
    </row>
    <row r="81" spans="1:55" x14ac:dyDescent="0.25">
      <c r="A81">
        <v>76</v>
      </c>
      <c r="B81">
        <v>7.7</v>
      </c>
      <c r="C81">
        <v>37</v>
      </c>
      <c r="D81">
        <v>41.32</v>
      </c>
      <c r="E81">
        <v>0.19900000000000001</v>
      </c>
      <c r="F81">
        <v>2.0409999999999999</v>
      </c>
      <c r="G81">
        <v>-1.6160000000000001</v>
      </c>
      <c r="I81">
        <v>76</v>
      </c>
      <c r="J81">
        <v>7.9</v>
      </c>
      <c r="K81">
        <v>58</v>
      </c>
      <c r="L81">
        <v>56.698</v>
      </c>
      <c r="M81">
        <v>0.29599999999999999</v>
      </c>
      <c r="N81">
        <v>2.0670000000000002</v>
      </c>
      <c r="O81">
        <v>-1.218</v>
      </c>
      <c r="Q81">
        <v>76</v>
      </c>
      <c r="R81">
        <v>7.9</v>
      </c>
      <c r="S81">
        <v>36</v>
      </c>
      <c r="T81">
        <v>32.621000000000002</v>
      </c>
      <c r="U81">
        <v>0.184</v>
      </c>
      <c r="V81">
        <v>2.0670000000000002</v>
      </c>
      <c r="W81">
        <v>-1.6950000000000001</v>
      </c>
      <c r="Y81">
        <v>76</v>
      </c>
      <c r="Z81">
        <v>7.8</v>
      </c>
      <c r="AA81">
        <v>30</v>
      </c>
      <c r="AB81">
        <v>28.777999999999999</v>
      </c>
      <c r="AC81">
        <v>0.157</v>
      </c>
      <c r="AD81">
        <v>2.0539999999999998</v>
      </c>
      <c r="AE81">
        <v>-1.8520000000000001</v>
      </c>
      <c r="AG81">
        <v>76</v>
      </c>
      <c r="AH81">
        <v>7.8</v>
      </c>
      <c r="AI81">
        <v>55</v>
      </c>
      <c r="AJ81">
        <v>43.790999999999997</v>
      </c>
      <c r="AK81">
        <v>0.28799999999999998</v>
      </c>
      <c r="AL81">
        <v>2.0539999999999998</v>
      </c>
      <c r="AM81">
        <v>-1.246</v>
      </c>
      <c r="AO81">
        <v>76</v>
      </c>
      <c r="AP81">
        <v>8.1</v>
      </c>
      <c r="AQ81">
        <v>54</v>
      </c>
      <c r="AR81">
        <v>55.206000000000003</v>
      </c>
      <c r="AS81">
        <v>0.26200000000000001</v>
      </c>
      <c r="AT81">
        <v>2.0920000000000001</v>
      </c>
      <c r="AU81">
        <v>-1.339</v>
      </c>
      <c r="AW81">
        <v>76</v>
      </c>
      <c r="AX81">
        <v>8</v>
      </c>
      <c r="AY81">
        <v>41</v>
      </c>
      <c r="AZ81">
        <v>52.502000000000002</v>
      </c>
      <c r="BA81">
        <v>0.20399999999999999</v>
      </c>
      <c r="BB81">
        <v>2.0790000000000002</v>
      </c>
      <c r="BC81">
        <v>-1.59</v>
      </c>
    </row>
    <row r="82" spans="1:55" x14ac:dyDescent="0.25">
      <c r="A82">
        <v>77</v>
      </c>
      <c r="B82">
        <v>7.8</v>
      </c>
      <c r="C82">
        <v>37</v>
      </c>
      <c r="D82">
        <v>40.402000000000001</v>
      </c>
      <c r="E82">
        <v>0.19400000000000001</v>
      </c>
      <c r="F82">
        <v>2.0539999999999998</v>
      </c>
      <c r="G82">
        <v>-1.6419999999999999</v>
      </c>
      <c r="I82">
        <v>77</v>
      </c>
      <c r="J82">
        <v>8</v>
      </c>
      <c r="K82">
        <v>45</v>
      </c>
      <c r="L82">
        <v>56.287999999999997</v>
      </c>
      <c r="M82">
        <v>0.224</v>
      </c>
      <c r="N82">
        <v>2.0790000000000002</v>
      </c>
      <c r="O82">
        <v>-1.4970000000000001</v>
      </c>
      <c r="Q82">
        <v>77</v>
      </c>
      <c r="R82">
        <v>8</v>
      </c>
      <c r="S82">
        <v>31</v>
      </c>
      <c r="T82">
        <v>32.396000000000001</v>
      </c>
      <c r="U82">
        <v>0.154</v>
      </c>
      <c r="V82">
        <v>2.0790000000000002</v>
      </c>
      <c r="W82">
        <v>-1.87</v>
      </c>
      <c r="Y82">
        <v>77</v>
      </c>
      <c r="Z82">
        <v>7.9</v>
      </c>
      <c r="AA82">
        <v>25</v>
      </c>
      <c r="AB82">
        <v>28.414000000000001</v>
      </c>
      <c r="AC82">
        <v>0.128</v>
      </c>
      <c r="AD82">
        <v>2.0670000000000002</v>
      </c>
      <c r="AE82">
        <v>-2.06</v>
      </c>
      <c r="AG82">
        <v>77</v>
      </c>
      <c r="AH82">
        <v>7.9</v>
      </c>
      <c r="AI82">
        <v>48</v>
      </c>
      <c r="AJ82">
        <v>43.51</v>
      </c>
      <c r="AK82">
        <v>0.245</v>
      </c>
      <c r="AL82">
        <v>2.0670000000000002</v>
      </c>
      <c r="AM82">
        <v>-1.407</v>
      </c>
      <c r="AO82">
        <v>77</v>
      </c>
      <c r="AP82">
        <v>8.1999999999999993</v>
      </c>
      <c r="AQ82">
        <v>57</v>
      </c>
      <c r="AR82">
        <v>55.713000000000001</v>
      </c>
      <c r="AS82">
        <v>0.27</v>
      </c>
      <c r="AT82">
        <v>2.1040000000000001</v>
      </c>
      <c r="AU82">
        <v>-1.31</v>
      </c>
      <c r="AW82">
        <v>77</v>
      </c>
      <c r="AX82">
        <v>8.1</v>
      </c>
      <c r="AY82">
        <v>46</v>
      </c>
      <c r="AZ82">
        <v>52.436999999999998</v>
      </c>
      <c r="BA82">
        <v>0.223</v>
      </c>
      <c r="BB82">
        <v>2.0920000000000001</v>
      </c>
      <c r="BC82">
        <v>-1.5</v>
      </c>
    </row>
    <row r="83" spans="1:55" x14ac:dyDescent="0.25">
      <c r="A83">
        <v>78</v>
      </c>
      <c r="B83">
        <v>7.9</v>
      </c>
      <c r="C83">
        <v>29</v>
      </c>
      <c r="D83">
        <v>39.463000000000001</v>
      </c>
      <c r="E83">
        <v>0.14799999999999999</v>
      </c>
      <c r="F83">
        <v>2.0670000000000002</v>
      </c>
      <c r="G83">
        <v>-1.911</v>
      </c>
      <c r="I83">
        <v>78</v>
      </c>
      <c r="J83">
        <v>8.1</v>
      </c>
      <c r="K83">
        <v>43</v>
      </c>
      <c r="L83">
        <v>55.843000000000004</v>
      </c>
      <c r="M83">
        <v>0.20899999999999999</v>
      </c>
      <c r="N83">
        <v>2.0920000000000001</v>
      </c>
      <c r="O83">
        <v>-1.5669999999999999</v>
      </c>
      <c r="Q83">
        <v>78</v>
      </c>
      <c r="R83">
        <v>8.1</v>
      </c>
      <c r="S83">
        <v>36</v>
      </c>
      <c r="T83">
        <v>32.161000000000001</v>
      </c>
      <c r="U83">
        <v>0.17499999999999999</v>
      </c>
      <c r="V83">
        <v>2.0920000000000001</v>
      </c>
      <c r="W83">
        <v>-1.7450000000000001</v>
      </c>
      <c r="Y83">
        <v>78</v>
      </c>
      <c r="Z83">
        <v>8</v>
      </c>
      <c r="AA83">
        <v>29</v>
      </c>
      <c r="AB83">
        <v>28.071000000000002</v>
      </c>
      <c r="AC83">
        <v>0.14399999999999999</v>
      </c>
      <c r="AD83">
        <v>2.0790000000000002</v>
      </c>
      <c r="AE83">
        <v>-1.9359999999999999</v>
      </c>
      <c r="AG83">
        <v>78</v>
      </c>
      <c r="AH83">
        <v>8</v>
      </c>
      <c r="AI83">
        <v>48</v>
      </c>
      <c r="AJ83">
        <v>43.21</v>
      </c>
      <c r="AK83">
        <v>0.23899999999999999</v>
      </c>
      <c r="AL83">
        <v>2.0790000000000002</v>
      </c>
      <c r="AM83">
        <v>-1.4319999999999999</v>
      </c>
      <c r="AO83">
        <v>78</v>
      </c>
      <c r="AP83">
        <v>8.3000000000000007</v>
      </c>
      <c r="AQ83">
        <v>56</v>
      </c>
      <c r="AR83">
        <v>56.21</v>
      </c>
      <c r="AS83">
        <v>0.25900000000000001</v>
      </c>
      <c r="AT83">
        <v>2.1160000000000001</v>
      </c>
      <c r="AU83">
        <v>-1.3520000000000001</v>
      </c>
      <c r="AW83">
        <v>78</v>
      </c>
      <c r="AX83">
        <v>8.1999999999999993</v>
      </c>
      <c r="AY83">
        <v>44</v>
      </c>
      <c r="AZ83">
        <v>52.345999999999997</v>
      </c>
      <c r="BA83">
        <v>0.20799999999999999</v>
      </c>
      <c r="BB83">
        <v>2.1040000000000001</v>
      </c>
      <c r="BC83">
        <v>-1.569</v>
      </c>
    </row>
    <row r="84" spans="1:55" x14ac:dyDescent="0.25">
      <c r="A84">
        <v>79</v>
      </c>
      <c r="B84">
        <v>8</v>
      </c>
      <c r="C84">
        <v>31</v>
      </c>
      <c r="D84">
        <v>38.506</v>
      </c>
      <c r="E84">
        <v>0.154</v>
      </c>
      <c r="F84">
        <v>2.0790000000000002</v>
      </c>
      <c r="G84">
        <v>-1.87</v>
      </c>
      <c r="I84">
        <v>79</v>
      </c>
      <c r="J84">
        <v>8.1999999999999993</v>
      </c>
      <c r="K84">
        <v>41</v>
      </c>
      <c r="L84">
        <v>55.363999999999997</v>
      </c>
      <c r="M84">
        <v>0.19400000000000001</v>
      </c>
      <c r="N84">
        <v>2.1040000000000001</v>
      </c>
      <c r="O84">
        <v>-1.639</v>
      </c>
      <c r="Q84">
        <v>79</v>
      </c>
      <c r="R84">
        <v>8.1999999999999993</v>
      </c>
      <c r="S84">
        <v>33</v>
      </c>
      <c r="T84">
        <v>31.914999999999999</v>
      </c>
      <c r="U84">
        <v>0.156</v>
      </c>
      <c r="V84">
        <v>2.1040000000000001</v>
      </c>
      <c r="W84">
        <v>-1.8560000000000001</v>
      </c>
      <c r="Y84">
        <v>79</v>
      </c>
      <c r="Z84">
        <v>8.1</v>
      </c>
      <c r="AA84">
        <v>26</v>
      </c>
      <c r="AB84">
        <v>27.753</v>
      </c>
      <c r="AC84">
        <v>0.126</v>
      </c>
      <c r="AD84">
        <v>2.0920000000000001</v>
      </c>
      <c r="AE84">
        <v>-2.0699999999999998</v>
      </c>
      <c r="AG84">
        <v>79</v>
      </c>
      <c r="AH84">
        <v>8.1</v>
      </c>
      <c r="AI84">
        <v>47</v>
      </c>
      <c r="AJ84">
        <v>42.892000000000003</v>
      </c>
      <c r="AK84">
        <v>0.22800000000000001</v>
      </c>
      <c r="AL84">
        <v>2.0920000000000001</v>
      </c>
      <c r="AM84">
        <v>-1.478</v>
      </c>
      <c r="AO84">
        <v>79</v>
      </c>
      <c r="AP84">
        <v>8.4</v>
      </c>
      <c r="AQ84">
        <v>64</v>
      </c>
      <c r="AR84">
        <v>56.692</v>
      </c>
      <c r="AS84">
        <v>0.28899999999999998</v>
      </c>
      <c r="AT84">
        <v>2.1280000000000001</v>
      </c>
      <c r="AU84">
        <v>-1.242</v>
      </c>
      <c r="AW84">
        <v>79</v>
      </c>
      <c r="AX84">
        <v>8.3000000000000007</v>
      </c>
      <c r="AY84">
        <v>40</v>
      </c>
      <c r="AZ84">
        <v>52.228999999999999</v>
      </c>
      <c r="BA84">
        <v>0.185</v>
      </c>
      <c r="BB84">
        <v>2.1160000000000001</v>
      </c>
      <c r="BC84">
        <v>-1.6879999999999999</v>
      </c>
    </row>
    <row r="85" spans="1:55" x14ac:dyDescent="0.25">
      <c r="A85">
        <v>80</v>
      </c>
      <c r="B85">
        <v>8.1</v>
      </c>
      <c r="C85">
        <v>31</v>
      </c>
      <c r="D85">
        <v>37.533999999999999</v>
      </c>
      <c r="E85">
        <v>0.15</v>
      </c>
      <c r="F85">
        <v>2.0920000000000001</v>
      </c>
      <c r="G85">
        <v>-1.8939999999999999</v>
      </c>
      <c r="I85">
        <v>80</v>
      </c>
      <c r="J85">
        <v>8.3000000000000007</v>
      </c>
      <c r="K85">
        <v>44</v>
      </c>
      <c r="L85">
        <v>54.854999999999997</v>
      </c>
      <c r="M85">
        <v>0.20300000000000001</v>
      </c>
      <c r="N85">
        <v>2.1160000000000001</v>
      </c>
      <c r="O85">
        <v>-1.593</v>
      </c>
      <c r="Q85">
        <v>80</v>
      </c>
      <c r="R85">
        <v>8.3000000000000007</v>
      </c>
      <c r="S85">
        <v>33</v>
      </c>
      <c r="T85">
        <v>31.661999999999999</v>
      </c>
      <c r="U85">
        <v>0.152</v>
      </c>
      <c r="V85">
        <v>2.1160000000000001</v>
      </c>
      <c r="W85">
        <v>-1.881</v>
      </c>
      <c r="Y85">
        <v>80</v>
      </c>
      <c r="Z85">
        <v>8.1999999999999993</v>
      </c>
      <c r="AA85">
        <v>24</v>
      </c>
      <c r="AB85">
        <v>27.459</v>
      </c>
      <c r="AC85">
        <v>0.114</v>
      </c>
      <c r="AD85">
        <v>2.1040000000000001</v>
      </c>
      <c r="AE85">
        <v>-2.1749999999999998</v>
      </c>
      <c r="AG85">
        <v>80</v>
      </c>
      <c r="AH85">
        <v>8.1999999999999993</v>
      </c>
      <c r="AI85">
        <v>39</v>
      </c>
      <c r="AJ85">
        <v>42.557000000000002</v>
      </c>
      <c r="AK85">
        <v>0.185</v>
      </c>
      <c r="AL85">
        <v>2.1040000000000001</v>
      </c>
      <c r="AM85">
        <v>-1.6890000000000001</v>
      </c>
      <c r="AO85">
        <v>80</v>
      </c>
      <c r="AP85">
        <v>8.5</v>
      </c>
      <c r="AQ85">
        <v>58</v>
      </c>
      <c r="AR85">
        <v>57.154000000000003</v>
      </c>
      <c r="AS85">
        <v>0.25600000000000001</v>
      </c>
      <c r="AT85">
        <v>2.14</v>
      </c>
      <c r="AU85">
        <v>-1.3640000000000001</v>
      </c>
      <c r="AW85">
        <v>80</v>
      </c>
      <c r="AX85">
        <v>8.4</v>
      </c>
      <c r="AY85">
        <v>46</v>
      </c>
      <c r="AZ85">
        <v>52.085000000000001</v>
      </c>
      <c r="BA85">
        <v>0.20799999999999999</v>
      </c>
      <c r="BB85">
        <v>2.1280000000000001</v>
      </c>
      <c r="BC85">
        <v>-1.573</v>
      </c>
    </row>
    <row r="86" spans="1:55" x14ac:dyDescent="0.25">
      <c r="A86">
        <v>81</v>
      </c>
      <c r="B86">
        <v>8.1999999999999993</v>
      </c>
      <c r="C86">
        <v>34</v>
      </c>
      <c r="D86">
        <v>36.548999999999999</v>
      </c>
      <c r="E86">
        <v>0.161</v>
      </c>
      <c r="F86">
        <v>2.1040000000000001</v>
      </c>
      <c r="G86">
        <v>-1.827</v>
      </c>
      <c r="I86">
        <v>81</v>
      </c>
      <c r="J86">
        <v>8.4</v>
      </c>
      <c r="K86">
        <v>44</v>
      </c>
      <c r="L86">
        <v>54.316000000000003</v>
      </c>
      <c r="M86">
        <v>0.19800000000000001</v>
      </c>
      <c r="N86">
        <v>2.1280000000000001</v>
      </c>
      <c r="O86">
        <v>-1.617</v>
      </c>
      <c r="Q86">
        <v>81</v>
      </c>
      <c r="R86">
        <v>8.4</v>
      </c>
      <c r="S86">
        <v>30</v>
      </c>
      <c r="T86">
        <v>31.402000000000001</v>
      </c>
      <c r="U86">
        <v>0.13500000000000001</v>
      </c>
      <c r="V86">
        <v>2.1280000000000001</v>
      </c>
      <c r="W86">
        <v>-2</v>
      </c>
      <c r="Y86">
        <v>81</v>
      </c>
      <c r="Z86">
        <v>8.3000000000000007</v>
      </c>
      <c r="AA86">
        <v>27</v>
      </c>
      <c r="AB86">
        <v>27.19</v>
      </c>
      <c r="AC86">
        <v>0.125</v>
      </c>
      <c r="AD86">
        <v>2.1160000000000001</v>
      </c>
      <c r="AE86">
        <v>-2.081</v>
      </c>
      <c r="AG86">
        <v>81</v>
      </c>
      <c r="AH86">
        <v>8.3000000000000007</v>
      </c>
      <c r="AI86">
        <v>40</v>
      </c>
      <c r="AJ86">
        <v>42.209000000000003</v>
      </c>
      <c r="AK86">
        <v>0.185</v>
      </c>
      <c r="AL86">
        <v>2.1160000000000001</v>
      </c>
      <c r="AM86">
        <v>-1.6879999999999999</v>
      </c>
      <c r="AO86">
        <v>81</v>
      </c>
      <c r="AP86">
        <v>8.6</v>
      </c>
      <c r="AQ86">
        <v>59</v>
      </c>
      <c r="AR86">
        <v>57.591999999999999</v>
      </c>
      <c r="AS86">
        <v>0.254</v>
      </c>
      <c r="AT86">
        <v>2.1520000000000001</v>
      </c>
      <c r="AU86">
        <v>-1.371</v>
      </c>
      <c r="AW86">
        <v>81</v>
      </c>
      <c r="AX86">
        <v>8.5</v>
      </c>
      <c r="AY86">
        <v>60</v>
      </c>
      <c r="AZ86">
        <v>51.915999999999997</v>
      </c>
      <c r="BA86">
        <v>0.26400000000000001</v>
      </c>
      <c r="BB86">
        <v>2.14</v>
      </c>
      <c r="BC86">
        <v>-1.331</v>
      </c>
    </row>
    <row r="87" spans="1:55" x14ac:dyDescent="0.25">
      <c r="A87">
        <v>82</v>
      </c>
      <c r="B87">
        <v>8.3000000000000007</v>
      </c>
      <c r="C87">
        <v>30</v>
      </c>
      <c r="D87">
        <v>35.555999999999997</v>
      </c>
      <c r="E87">
        <v>0.13900000000000001</v>
      </c>
      <c r="F87">
        <v>2.1160000000000001</v>
      </c>
      <c r="G87">
        <v>-1.976</v>
      </c>
      <c r="I87">
        <v>82</v>
      </c>
      <c r="J87">
        <v>8.5</v>
      </c>
      <c r="K87">
        <v>49</v>
      </c>
      <c r="L87">
        <v>53.750999999999998</v>
      </c>
      <c r="M87">
        <v>0.216</v>
      </c>
      <c r="N87">
        <v>2.14</v>
      </c>
      <c r="O87">
        <v>-1.5329999999999999</v>
      </c>
      <c r="Q87">
        <v>82</v>
      </c>
      <c r="R87">
        <v>8.5</v>
      </c>
      <c r="S87">
        <v>30</v>
      </c>
      <c r="T87">
        <v>31.135999999999999</v>
      </c>
      <c r="U87">
        <v>0.13200000000000001</v>
      </c>
      <c r="V87">
        <v>2.14</v>
      </c>
      <c r="W87">
        <v>-2.024</v>
      </c>
      <c r="Y87">
        <v>82</v>
      </c>
      <c r="Z87">
        <v>8.4</v>
      </c>
      <c r="AA87">
        <v>27</v>
      </c>
      <c r="AB87">
        <v>26.946999999999999</v>
      </c>
      <c r="AC87">
        <v>0.122</v>
      </c>
      <c r="AD87">
        <v>2.1280000000000001</v>
      </c>
      <c r="AE87">
        <v>-2.105</v>
      </c>
      <c r="AG87">
        <v>82</v>
      </c>
      <c r="AH87">
        <v>8.4</v>
      </c>
      <c r="AI87">
        <v>38</v>
      </c>
      <c r="AJ87">
        <v>41.847000000000001</v>
      </c>
      <c r="AK87">
        <v>0.17100000000000001</v>
      </c>
      <c r="AL87">
        <v>2.1280000000000001</v>
      </c>
      <c r="AM87">
        <v>-1.764</v>
      </c>
      <c r="AO87">
        <v>82</v>
      </c>
      <c r="AP87">
        <v>8.6999999999999993</v>
      </c>
      <c r="AQ87">
        <v>64</v>
      </c>
      <c r="AR87">
        <v>58.002000000000002</v>
      </c>
      <c r="AS87">
        <v>0.26900000000000002</v>
      </c>
      <c r="AT87">
        <v>2.1629999999999998</v>
      </c>
      <c r="AU87">
        <v>-1.3120000000000001</v>
      </c>
      <c r="AW87">
        <v>82</v>
      </c>
      <c r="AX87">
        <v>8.6</v>
      </c>
      <c r="AY87">
        <v>50</v>
      </c>
      <c r="AZ87">
        <v>51.722999999999999</v>
      </c>
      <c r="BA87">
        <v>0.215</v>
      </c>
      <c r="BB87">
        <v>2.1520000000000001</v>
      </c>
      <c r="BC87">
        <v>-1.536</v>
      </c>
    </row>
    <row r="88" spans="1:55" x14ac:dyDescent="0.25">
      <c r="A88">
        <v>83</v>
      </c>
      <c r="B88">
        <v>8.4</v>
      </c>
      <c r="C88">
        <v>23</v>
      </c>
      <c r="D88">
        <v>34.555999999999997</v>
      </c>
      <c r="E88">
        <v>0.104</v>
      </c>
      <c r="F88">
        <v>2.1280000000000001</v>
      </c>
      <c r="G88">
        <v>-2.266</v>
      </c>
      <c r="I88">
        <v>83</v>
      </c>
      <c r="J88">
        <v>8.6</v>
      </c>
      <c r="K88">
        <v>56</v>
      </c>
      <c r="L88">
        <v>53.161999999999999</v>
      </c>
      <c r="M88">
        <v>0.24099999999999999</v>
      </c>
      <c r="N88">
        <v>2.1520000000000001</v>
      </c>
      <c r="O88">
        <v>-1.423</v>
      </c>
      <c r="Q88">
        <v>83</v>
      </c>
      <c r="R88">
        <v>8.6</v>
      </c>
      <c r="S88">
        <v>34</v>
      </c>
      <c r="T88">
        <v>30.864999999999998</v>
      </c>
      <c r="U88">
        <v>0.14599999999999999</v>
      </c>
      <c r="V88">
        <v>2.1520000000000001</v>
      </c>
      <c r="W88">
        <v>-1.9219999999999999</v>
      </c>
      <c r="Y88">
        <v>83</v>
      </c>
      <c r="Z88">
        <v>8.5</v>
      </c>
      <c r="AA88">
        <v>25</v>
      </c>
      <c r="AB88">
        <v>26.731000000000002</v>
      </c>
      <c r="AC88">
        <v>0.11</v>
      </c>
      <c r="AD88">
        <v>2.14</v>
      </c>
      <c r="AE88">
        <v>-2.206</v>
      </c>
      <c r="AG88">
        <v>83</v>
      </c>
      <c r="AH88">
        <v>8.5</v>
      </c>
      <c r="AI88">
        <v>38</v>
      </c>
      <c r="AJ88">
        <v>41.473999999999997</v>
      </c>
      <c r="AK88">
        <v>0.16700000000000001</v>
      </c>
      <c r="AL88">
        <v>2.14</v>
      </c>
      <c r="AM88">
        <v>-1.7869999999999999</v>
      </c>
      <c r="AO88">
        <v>83</v>
      </c>
      <c r="AP88">
        <v>8.8000000000000007</v>
      </c>
      <c r="AQ88">
        <v>65</v>
      </c>
      <c r="AR88">
        <v>58.378</v>
      </c>
      <c r="AS88">
        <v>0.26700000000000002</v>
      </c>
      <c r="AT88">
        <v>2.1749999999999998</v>
      </c>
      <c r="AU88">
        <v>-1.32</v>
      </c>
      <c r="AW88">
        <v>83</v>
      </c>
      <c r="AX88">
        <v>8.6999999999999993</v>
      </c>
      <c r="AY88">
        <v>50</v>
      </c>
      <c r="AZ88">
        <v>51.503999999999998</v>
      </c>
      <c r="BA88">
        <v>0.21</v>
      </c>
      <c r="BB88">
        <v>2.1629999999999998</v>
      </c>
      <c r="BC88">
        <v>-1.5589999999999999</v>
      </c>
    </row>
    <row r="89" spans="1:55" x14ac:dyDescent="0.25">
      <c r="A89">
        <v>84</v>
      </c>
      <c r="B89">
        <v>8.5</v>
      </c>
      <c r="C89">
        <v>23</v>
      </c>
      <c r="D89">
        <v>33.552999999999997</v>
      </c>
      <c r="E89">
        <v>0.10100000000000001</v>
      </c>
      <c r="F89">
        <v>2.14</v>
      </c>
      <c r="G89">
        <v>-2.2890000000000001</v>
      </c>
      <c r="I89">
        <v>84</v>
      </c>
      <c r="J89">
        <v>8.6999999999999993</v>
      </c>
      <c r="K89">
        <v>59</v>
      </c>
      <c r="L89">
        <v>52.55</v>
      </c>
      <c r="M89">
        <v>0.248</v>
      </c>
      <c r="N89">
        <v>2.1629999999999998</v>
      </c>
      <c r="O89">
        <v>-1.3939999999999999</v>
      </c>
      <c r="Q89">
        <v>84</v>
      </c>
      <c r="R89">
        <v>8.6999999999999993</v>
      </c>
      <c r="S89">
        <v>33</v>
      </c>
      <c r="T89">
        <v>30.59</v>
      </c>
      <c r="U89">
        <v>0.13900000000000001</v>
      </c>
      <c r="V89">
        <v>2.1629999999999998</v>
      </c>
      <c r="W89">
        <v>-1.9750000000000001</v>
      </c>
      <c r="Y89">
        <v>84</v>
      </c>
      <c r="Z89">
        <v>8.6</v>
      </c>
      <c r="AA89">
        <v>27</v>
      </c>
      <c r="AB89">
        <v>26.542000000000002</v>
      </c>
      <c r="AC89">
        <v>0.11600000000000001</v>
      </c>
      <c r="AD89">
        <v>2.1520000000000001</v>
      </c>
      <c r="AE89">
        <v>-2.1520000000000001</v>
      </c>
      <c r="AG89">
        <v>84</v>
      </c>
      <c r="AH89">
        <v>8.6</v>
      </c>
      <c r="AI89">
        <v>42</v>
      </c>
      <c r="AJ89">
        <v>41.091999999999999</v>
      </c>
      <c r="AK89">
        <v>0.18099999999999999</v>
      </c>
      <c r="AL89">
        <v>2.1520000000000001</v>
      </c>
      <c r="AM89">
        <v>-1.7110000000000001</v>
      </c>
      <c r="AO89">
        <v>84</v>
      </c>
      <c r="AP89">
        <v>8.9</v>
      </c>
      <c r="AQ89">
        <v>61</v>
      </c>
      <c r="AR89">
        <v>58.715000000000003</v>
      </c>
      <c r="AS89">
        <v>0.245</v>
      </c>
      <c r="AT89">
        <v>2.1859999999999999</v>
      </c>
      <c r="AU89">
        <v>-1.4059999999999999</v>
      </c>
      <c r="AW89">
        <v>84</v>
      </c>
      <c r="AX89">
        <v>8.8000000000000007</v>
      </c>
      <c r="AY89">
        <v>49</v>
      </c>
      <c r="AZ89">
        <v>51.261000000000003</v>
      </c>
      <c r="BA89">
        <v>0.20100000000000001</v>
      </c>
      <c r="BB89">
        <v>2.1749999999999998</v>
      </c>
      <c r="BC89">
        <v>-1.6020000000000001</v>
      </c>
    </row>
    <row r="90" spans="1:55" x14ac:dyDescent="0.25">
      <c r="A90">
        <v>85</v>
      </c>
      <c r="B90">
        <v>8.6</v>
      </c>
      <c r="C90">
        <v>23</v>
      </c>
      <c r="D90">
        <v>32.549999999999997</v>
      </c>
      <c r="E90">
        <v>9.9000000000000005E-2</v>
      </c>
      <c r="F90">
        <v>2.1520000000000001</v>
      </c>
      <c r="G90">
        <v>-2.3130000000000002</v>
      </c>
      <c r="I90">
        <v>85</v>
      </c>
      <c r="J90">
        <v>8.8000000000000007</v>
      </c>
      <c r="K90">
        <v>58</v>
      </c>
      <c r="L90">
        <v>51.92</v>
      </c>
      <c r="M90">
        <v>0.23799999999999999</v>
      </c>
      <c r="N90">
        <v>2.1749999999999998</v>
      </c>
      <c r="O90">
        <v>-1.4339999999999999</v>
      </c>
      <c r="Q90">
        <v>85</v>
      </c>
      <c r="R90">
        <v>8.8000000000000007</v>
      </c>
      <c r="S90">
        <v>23</v>
      </c>
      <c r="T90">
        <v>30.312999999999999</v>
      </c>
      <c r="U90">
        <v>9.5000000000000001E-2</v>
      </c>
      <c r="V90">
        <v>2.1749999999999998</v>
      </c>
      <c r="W90">
        <v>-2.359</v>
      </c>
      <c r="Y90">
        <v>85</v>
      </c>
      <c r="Z90">
        <v>8.6999999999999993</v>
      </c>
      <c r="AA90">
        <v>25</v>
      </c>
      <c r="AB90">
        <v>26.378</v>
      </c>
      <c r="AC90">
        <v>0.105</v>
      </c>
      <c r="AD90">
        <v>2.1629999999999998</v>
      </c>
      <c r="AE90">
        <v>-2.2530000000000001</v>
      </c>
      <c r="AG90">
        <v>85</v>
      </c>
      <c r="AH90">
        <v>8.6999999999999993</v>
      </c>
      <c r="AI90">
        <v>38</v>
      </c>
      <c r="AJ90">
        <v>40.701999999999998</v>
      </c>
      <c r="AK90">
        <v>0.16</v>
      </c>
      <c r="AL90">
        <v>2.1629999999999998</v>
      </c>
      <c r="AM90">
        <v>-1.8340000000000001</v>
      </c>
      <c r="AO90">
        <v>85</v>
      </c>
      <c r="AP90">
        <v>9</v>
      </c>
      <c r="AQ90">
        <v>54</v>
      </c>
      <c r="AR90">
        <v>59.006</v>
      </c>
      <c r="AS90">
        <v>0.21199999999999999</v>
      </c>
      <c r="AT90">
        <v>2.1970000000000001</v>
      </c>
      <c r="AU90">
        <v>-1.55</v>
      </c>
      <c r="AW90">
        <v>85</v>
      </c>
      <c r="AX90">
        <v>8.9</v>
      </c>
      <c r="AY90">
        <v>54</v>
      </c>
      <c r="AZ90">
        <v>50.994</v>
      </c>
      <c r="BA90">
        <v>0.217</v>
      </c>
      <c r="BB90">
        <v>2.1859999999999999</v>
      </c>
      <c r="BC90">
        <v>-1.528</v>
      </c>
    </row>
    <row r="91" spans="1:55" x14ac:dyDescent="0.25">
      <c r="A91">
        <v>86</v>
      </c>
      <c r="B91">
        <v>8.6999999999999993</v>
      </c>
      <c r="C91">
        <v>30</v>
      </c>
      <c r="D91">
        <v>31.55</v>
      </c>
      <c r="E91">
        <v>0.126</v>
      </c>
      <c r="F91">
        <v>2.1629999999999998</v>
      </c>
      <c r="G91">
        <v>-2.0699999999999998</v>
      </c>
      <c r="I91">
        <v>86</v>
      </c>
      <c r="J91">
        <v>8.9</v>
      </c>
      <c r="K91">
        <v>51</v>
      </c>
      <c r="L91">
        <v>51.273000000000003</v>
      </c>
      <c r="M91">
        <v>0.20499999999999999</v>
      </c>
      <c r="N91">
        <v>2.1859999999999999</v>
      </c>
      <c r="O91">
        <v>-1.585</v>
      </c>
      <c r="Q91">
        <v>86</v>
      </c>
      <c r="R91">
        <v>8.9</v>
      </c>
      <c r="S91">
        <v>24</v>
      </c>
      <c r="T91">
        <v>30.033999999999999</v>
      </c>
      <c r="U91">
        <v>9.6000000000000002E-2</v>
      </c>
      <c r="V91">
        <v>2.1859999999999999</v>
      </c>
      <c r="W91">
        <v>-2.339</v>
      </c>
      <c r="Y91">
        <v>86</v>
      </c>
      <c r="Z91">
        <v>8.8000000000000007</v>
      </c>
      <c r="AA91">
        <v>27</v>
      </c>
      <c r="AB91">
        <v>26.242000000000001</v>
      </c>
      <c r="AC91">
        <v>0.111</v>
      </c>
      <c r="AD91">
        <v>2.1749999999999998</v>
      </c>
      <c r="AE91">
        <v>-2.198</v>
      </c>
      <c r="AG91">
        <v>86</v>
      </c>
      <c r="AH91">
        <v>8.8000000000000007</v>
      </c>
      <c r="AI91">
        <v>39</v>
      </c>
      <c r="AJ91">
        <v>40.307000000000002</v>
      </c>
      <c r="AK91">
        <v>0.16</v>
      </c>
      <c r="AL91">
        <v>2.1749999999999998</v>
      </c>
      <c r="AM91">
        <v>-1.831</v>
      </c>
      <c r="AO91">
        <v>86</v>
      </c>
      <c r="AP91">
        <v>9.1</v>
      </c>
      <c r="AQ91">
        <v>61</v>
      </c>
      <c r="AR91">
        <v>59.247</v>
      </c>
      <c r="AS91">
        <v>0.23400000000000001</v>
      </c>
      <c r="AT91">
        <v>2.2080000000000002</v>
      </c>
      <c r="AU91">
        <v>-1.45</v>
      </c>
      <c r="AW91">
        <v>86</v>
      </c>
      <c r="AX91">
        <v>9</v>
      </c>
      <c r="AY91">
        <v>54</v>
      </c>
      <c r="AZ91">
        <v>50.704000000000001</v>
      </c>
      <c r="BA91">
        <v>0.21199999999999999</v>
      </c>
      <c r="BB91">
        <v>2.1970000000000001</v>
      </c>
      <c r="BC91">
        <v>-1.55</v>
      </c>
    </row>
    <row r="92" spans="1:55" x14ac:dyDescent="0.25">
      <c r="A92">
        <v>87</v>
      </c>
      <c r="B92">
        <v>8.8000000000000007</v>
      </c>
      <c r="C92">
        <v>32</v>
      </c>
      <c r="D92">
        <v>30.555</v>
      </c>
      <c r="E92">
        <v>0.13200000000000001</v>
      </c>
      <c r="F92">
        <v>2.1749999999999998</v>
      </c>
      <c r="G92">
        <v>-2.028</v>
      </c>
      <c r="I92">
        <v>87</v>
      </c>
      <c r="J92">
        <v>9</v>
      </c>
      <c r="K92">
        <v>53</v>
      </c>
      <c r="L92">
        <v>50.612000000000002</v>
      </c>
      <c r="M92">
        <v>0.20799999999999999</v>
      </c>
      <c r="N92">
        <v>2.1970000000000001</v>
      </c>
      <c r="O92">
        <v>-1.569</v>
      </c>
      <c r="Q92">
        <v>87</v>
      </c>
      <c r="R92">
        <v>9</v>
      </c>
      <c r="S92">
        <v>26</v>
      </c>
      <c r="T92">
        <v>29.756</v>
      </c>
      <c r="U92">
        <v>0.10199999999999999</v>
      </c>
      <c r="V92">
        <v>2.1970000000000001</v>
      </c>
      <c r="W92">
        <v>-2.2810000000000001</v>
      </c>
      <c r="Y92">
        <v>87</v>
      </c>
      <c r="Z92">
        <v>8.9</v>
      </c>
      <c r="AA92">
        <v>26</v>
      </c>
      <c r="AB92">
        <v>26.131</v>
      </c>
      <c r="AC92">
        <v>0.104</v>
      </c>
      <c r="AD92">
        <v>2.1859999999999999</v>
      </c>
      <c r="AE92">
        <v>-2.2589999999999999</v>
      </c>
      <c r="AG92">
        <v>87</v>
      </c>
      <c r="AH92">
        <v>8.9</v>
      </c>
      <c r="AI92">
        <v>31</v>
      </c>
      <c r="AJ92">
        <v>39.908000000000001</v>
      </c>
      <c r="AK92">
        <v>0.125</v>
      </c>
      <c r="AL92">
        <v>2.1859999999999999</v>
      </c>
      <c r="AM92">
        <v>-2.0830000000000002</v>
      </c>
      <c r="AO92">
        <v>87</v>
      </c>
      <c r="AP92">
        <v>9.1999999999999993</v>
      </c>
      <c r="AQ92">
        <v>65</v>
      </c>
      <c r="AR92">
        <v>59.43</v>
      </c>
      <c r="AS92">
        <v>0.24399999999999999</v>
      </c>
      <c r="AT92">
        <v>2.2189999999999999</v>
      </c>
      <c r="AU92">
        <v>-1.409</v>
      </c>
      <c r="AW92">
        <v>87</v>
      </c>
      <c r="AX92">
        <v>9.1</v>
      </c>
      <c r="AY92">
        <v>48</v>
      </c>
      <c r="AZ92">
        <v>50.390999999999998</v>
      </c>
      <c r="BA92">
        <v>0.185</v>
      </c>
      <c r="BB92">
        <v>2.2080000000000002</v>
      </c>
      <c r="BC92">
        <v>-1.69</v>
      </c>
    </row>
    <row r="93" spans="1:55" x14ac:dyDescent="0.25">
      <c r="A93">
        <v>88</v>
      </c>
      <c r="B93">
        <v>8.9</v>
      </c>
      <c r="C93">
        <v>32</v>
      </c>
      <c r="D93">
        <v>29.568000000000001</v>
      </c>
      <c r="E93">
        <v>0.129</v>
      </c>
      <c r="F93">
        <v>2.1859999999999999</v>
      </c>
      <c r="G93">
        <v>-2.0510000000000002</v>
      </c>
      <c r="I93">
        <v>88</v>
      </c>
      <c r="J93">
        <v>9.1</v>
      </c>
      <c r="K93">
        <v>53</v>
      </c>
      <c r="L93">
        <v>49.94</v>
      </c>
      <c r="M93">
        <v>0.20399999999999999</v>
      </c>
      <c r="N93">
        <v>2.2080000000000002</v>
      </c>
      <c r="O93">
        <v>-1.591</v>
      </c>
      <c r="Q93">
        <v>88</v>
      </c>
      <c r="R93">
        <v>9.1</v>
      </c>
      <c r="S93">
        <v>23</v>
      </c>
      <c r="T93">
        <v>29.478000000000002</v>
      </c>
      <c r="U93">
        <v>8.7999999999999995E-2</v>
      </c>
      <c r="V93">
        <v>2.2080000000000002</v>
      </c>
      <c r="W93">
        <v>-2.4260000000000002</v>
      </c>
      <c r="Y93">
        <v>88</v>
      </c>
      <c r="Z93">
        <v>9</v>
      </c>
      <c r="AA93">
        <v>29</v>
      </c>
      <c r="AB93">
        <v>26.045000000000002</v>
      </c>
      <c r="AC93">
        <v>0.114</v>
      </c>
      <c r="AD93">
        <v>2.1970000000000001</v>
      </c>
      <c r="AE93">
        <v>-2.1720000000000002</v>
      </c>
      <c r="AG93">
        <v>88</v>
      </c>
      <c r="AH93">
        <v>9</v>
      </c>
      <c r="AI93">
        <v>34</v>
      </c>
      <c r="AJ93">
        <v>39.506999999999998</v>
      </c>
      <c r="AK93">
        <v>0.13400000000000001</v>
      </c>
      <c r="AL93">
        <v>2.1970000000000001</v>
      </c>
      <c r="AM93">
        <v>-2.0129999999999999</v>
      </c>
      <c r="AO93">
        <v>88</v>
      </c>
      <c r="AP93">
        <v>9.3000000000000007</v>
      </c>
      <c r="AQ93">
        <v>58</v>
      </c>
      <c r="AR93">
        <v>59.55</v>
      </c>
      <c r="AS93">
        <v>0.21299999999999999</v>
      </c>
      <c r="AT93">
        <v>2.23</v>
      </c>
      <c r="AU93">
        <v>-1.544</v>
      </c>
      <c r="AW93">
        <v>88</v>
      </c>
      <c r="AX93">
        <v>9.1999999999999993</v>
      </c>
      <c r="AY93">
        <v>50</v>
      </c>
      <c r="AZ93">
        <v>50.055</v>
      </c>
      <c r="BA93">
        <v>0.188</v>
      </c>
      <c r="BB93">
        <v>2.2189999999999999</v>
      </c>
      <c r="BC93">
        <v>-1.671</v>
      </c>
    </row>
    <row r="94" spans="1:55" x14ac:dyDescent="0.25">
      <c r="A94">
        <v>89</v>
      </c>
      <c r="B94">
        <v>9</v>
      </c>
      <c r="C94">
        <v>26</v>
      </c>
      <c r="D94">
        <v>28.591999999999999</v>
      </c>
      <c r="E94">
        <v>0.10199999999999999</v>
      </c>
      <c r="F94">
        <v>2.1970000000000001</v>
      </c>
      <c r="G94">
        <v>-2.2810000000000001</v>
      </c>
      <c r="I94">
        <v>89</v>
      </c>
      <c r="J94">
        <v>9.1999999999999993</v>
      </c>
      <c r="K94">
        <v>50</v>
      </c>
      <c r="L94">
        <v>49.259</v>
      </c>
      <c r="M94">
        <v>0.188</v>
      </c>
      <c r="N94">
        <v>2.2189999999999999</v>
      </c>
      <c r="O94">
        <v>-1.671</v>
      </c>
      <c r="Q94">
        <v>89</v>
      </c>
      <c r="R94">
        <v>9.1999999999999993</v>
      </c>
      <c r="S94">
        <v>22</v>
      </c>
      <c r="T94">
        <v>29.202000000000002</v>
      </c>
      <c r="U94">
        <v>8.3000000000000004E-2</v>
      </c>
      <c r="V94">
        <v>2.2189999999999999</v>
      </c>
      <c r="W94">
        <v>-2.492</v>
      </c>
      <c r="Y94">
        <v>89</v>
      </c>
      <c r="Z94">
        <v>9.1</v>
      </c>
      <c r="AA94">
        <v>32</v>
      </c>
      <c r="AB94">
        <v>25.983000000000001</v>
      </c>
      <c r="AC94">
        <v>0.123</v>
      </c>
      <c r="AD94">
        <v>2.2080000000000002</v>
      </c>
      <c r="AE94">
        <v>-2.0960000000000001</v>
      </c>
      <c r="AG94">
        <v>89</v>
      </c>
      <c r="AH94">
        <v>9.1</v>
      </c>
      <c r="AI94">
        <v>37</v>
      </c>
      <c r="AJ94">
        <v>39.104999999999997</v>
      </c>
      <c r="AK94">
        <v>0.14199999999999999</v>
      </c>
      <c r="AL94">
        <v>2.2080000000000002</v>
      </c>
      <c r="AM94">
        <v>-1.95</v>
      </c>
      <c r="AO94">
        <v>89</v>
      </c>
      <c r="AP94">
        <v>9.4</v>
      </c>
      <c r="AQ94">
        <v>63</v>
      </c>
      <c r="AR94">
        <v>59.6</v>
      </c>
      <c r="AS94">
        <v>0.22700000000000001</v>
      </c>
      <c r="AT94">
        <v>2.2410000000000001</v>
      </c>
      <c r="AU94">
        <v>-1.4830000000000001</v>
      </c>
      <c r="AW94">
        <v>89</v>
      </c>
      <c r="AX94">
        <v>9.3000000000000007</v>
      </c>
      <c r="AY94">
        <v>51</v>
      </c>
      <c r="AZ94">
        <v>49.697000000000003</v>
      </c>
      <c r="BA94">
        <v>0.188</v>
      </c>
      <c r="BB94">
        <v>2.23</v>
      </c>
      <c r="BC94">
        <v>-1.673</v>
      </c>
    </row>
    <row r="95" spans="1:55" x14ac:dyDescent="0.25">
      <c r="A95">
        <v>90</v>
      </c>
      <c r="B95">
        <v>9.1</v>
      </c>
      <c r="C95">
        <v>27</v>
      </c>
      <c r="D95">
        <v>27.63</v>
      </c>
      <c r="E95">
        <v>0.104</v>
      </c>
      <c r="F95">
        <v>2.2080000000000002</v>
      </c>
      <c r="G95">
        <v>-2.2650000000000001</v>
      </c>
      <c r="I95">
        <v>90</v>
      </c>
      <c r="J95">
        <v>9.3000000000000007</v>
      </c>
      <c r="K95">
        <v>55</v>
      </c>
      <c r="L95">
        <v>48.573</v>
      </c>
      <c r="M95">
        <v>0.20200000000000001</v>
      </c>
      <c r="N95">
        <v>2.23</v>
      </c>
      <c r="O95">
        <v>-1.597</v>
      </c>
      <c r="Q95">
        <v>90</v>
      </c>
      <c r="R95">
        <v>9.3000000000000007</v>
      </c>
      <c r="S95">
        <v>25</v>
      </c>
      <c r="T95">
        <v>28.93</v>
      </c>
      <c r="U95">
        <v>9.1999999999999998E-2</v>
      </c>
      <c r="V95">
        <v>2.23</v>
      </c>
      <c r="W95">
        <v>-2.3860000000000001</v>
      </c>
      <c r="Y95">
        <v>90</v>
      </c>
      <c r="Z95">
        <v>9.1999999999999993</v>
      </c>
      <c r="AA95">
        <v>32</v>
      </c>
      <c r="AB95">
        <v>25.943000000000001</v>
      </c>
      <c r="AC95">
        <v>0.12</v>
      </c>
      <c r="AD95">
        <v>2.2189999999999999</v>
      </c>
      <c r="AE95">
        <v>-2.117</v>
      </c>
      <c r="AG95">
        <v>90</v>
      </c>
      <c r="AH95">
        <v>9.1999999999999993</v>
      </c>
      <c r="AI95">
        <v>40</v>
      </c>
      <c r="AJ95">
        <v>38.706000000000003</v>
      </c>
      <c r="AK95">
        <v>0.15</v>
      </c>
      <c r="AL95">
        <v>2.2189999999999999</v>
      </c>
      <c r="AM95">
        <v>-1.8939999999999999</v>
      </c>
      <c r="AO95">
        <v>90</v>
      </c>
      <c r="AP95">
        <v>9.5</v>
      </c>
      <c r="AQ95">
        <v>62</v>
      </c>
      <c r="AR95">
        <v>59.573</v>
      </c>
      <c r="AS95">
        <v>0.219</v>
      </c>
      <c r="AT95">
        <v>2.2509999999999999</v>
      </c>
      <c r="AU95">
        <v>-1.52</v>
      </c>
      <c r="AW95">
        <v>90</v>
      </c>
      <c r="AX95">
        <v>9.4</v>
      </c>
      <c r="AY95">
        <v>65</v>
      </c>
      <c r="AZ95">
        <v>49.317999999999998</v>
      </c>
      <c r="BA95">
        <v>0.23400000000000001</v>
      </c>
      <c r="BB95">
        <v>2.2410000000000001</v>
      </c>
      <c r="BC95">
        <v>-1.452</v>
      </c>
    </row>
    <row r="96" spans="1:55" x14ac:dyDescent="0.25">
      <c r="A96">
        <v>91</v>
      </c>
      <c r="B96">
        <v>9.1999999999999993</v>
      </c>
      <c r="C96">
        <v>23</v>
      </c>
      <c r="D96">
        <v>26.683</v>
      </c>
      <c r="E96">
        <v>8.5999999999999993E-2</v>
      </c>
      <c r="F96">
        <v>2.2189999999999999</v>
      </c>
      <c r="G96">
        <v>-2.448</v>
      </c>
      <c r="I96">
        <v>91</v>
      </c>
      <c r="J96">
        <v>9.4</v>
      </c>
      <c r="K96">
        <v>56</v>
      </c>
      <c r="L96">
        <v>47.883000000000003</v>
      </c>
      <c r="M96">
        <v>0.20200000000000001</v>
      </c>
      <c r="N96">
        <v>2.2410000000000001</v>
      </c>
      <c r="O96">
        <v>-1.601</v>
      </c>
      <c r="Q96">
        <v>91</v>
      </c>
      <c r="R96">
        <v>9.4</v>
      </c>
      <c r="S96">
        <v>25</v>
      </c>
      <c r="T96">
        <v>28.661000000000001</v>
      </c>
      <c r="U96">
        <v>0.09</v>
      </c>
      <c r="V96">
        <v>2.2410000000000001</v>
      </c>
      <c r="W96">
        <v>-2.407</v>
      </c>
      <c r="Y96">
        <v>91</v>
      </c>
      <c r="Z96">
        <v>9.3000000000000007</v>
      </c>
      <c r="AA96">
        <v>29</v>
      </c>
      <c r="AB96">
        <v>25.925000000000001</v>
      </c>
      <c r="AC96">
        <v>0.107</v>
      </c>
      <c r="AD96">
        <v>2.23</v>
      </c>
      <c r="AE96">
        <v>-2.2370000000000001</v>
      </c>
      <c r="AG96">
        <v>91</v>
      </c>
      <c r="AH96">
        <v>9.3000000000000007</v>
      </c>
      <c r="AI96">
        <v>48</v>
      </c>
      <c r="AJ96">
        <v>38.31</v>
      </c>
      <c r="AK96">
        <v>0.17699999999999999</v>
      </c>
      <c r="AL96">
        <v>2.23</v>
      </c>
      <c r="AM96">
        <v>-1.734</v>
      </c>
      <c r="AO96">
        <v>91</v>
      </c>
      <c r="AP96">
        <v>9.6</v>
      </c>
      <c r="AQ96">
        <v>64</v>
      </c>
      <c r="AR96">
        <v>59.463000000000001</v>
      </c>
      <c r="AS96">
        <v>0.221</v>
      </c>
      <c r="AT96">
        <v>2.262</v>
      </c>
      <c r="AU96">
        <v>-1.5089999999999999</v>
      </c>
      <c r="AW96">
        <v>91</v>
      </c>
      <c r="AX96">
        <v>9.5</v>
      </c>
      <c r="AY96">
        <v>61</v>
      </c>
      <c r="AZ96">
        <v>48.917000000000002</v>
      </c>
      <c r="BA96">
        <v>0.215</v>
      </c>
      <c r="BB96">
        <v>2.2509999999999999</v>
      </c>
      <c r="BC96">
        <v>-1.536</v>
      </c>
    </row>
    <row r="97" spans="1:55" x14ac:dyDescent="0.25">
      <c r="A97">
        <v>92</v>
      </c>
      <c r="B97">
        <v>9.3000000000000007</v>
      </c>
      <c r="C97">
        <v>25</v>
      </c>
      <c r="D97">
        <v>25.754000000000001</v>
      </c>
      <c r="E97">
        <v>9.1999999999999998E-2</v>
      </c>
      <c r="F97">
        <v>2.23</v>
      </c>
      <c r="G97">
        <v>-2.3860000000000001</v>
      </c>
      <c r="I97">
        <v>92</v>
      </c>
      <c r="J97">
        <v>9.5</v>
      </c>
      <c r="K97">
        <v>53</v>
      </c>
      <c r="L97">
        <v>47.194000000000003</v>
      </c>
      <c r="M97">
        <v>0.187</v>
      </c>
      <c r="N97">
        <v>2.2509999999999999</v>
      </c>
      <c r="O97">
        <v>-1.677</v>
      </c>
      <c r="Q97">
        <v>92</v>
      </c>
      <c r="R97">
        <v>9.5</v>
      </c>
      <c r="S97">
        <v>29</v>
      </c>
      <c r="T97">
        <v>28.396999999999998</v>
      </c>
      <c r="U97">
        <v>0.10199999999999999</v>
      </c>
      <c r="V97">
        <v>2.2509999999999999</v>
      </c>
      <c r="W97">
        <v>-2.2799999999999998</v>
      </c>
      <c r="Y97">
        <v>92</v>
      </c>
      <c r="Z97">
        <v>9.4</v>
      </c>
      <c r="AA97">
        <v>29</v>
      </c>
      <c r="AB97">
        <v>25.925999999999998</v>
      </c>
      <c r="AC97">
        <v>0.104</v>
      </c>
      <c r="AD97">
        <v>2.2410000000000001</v>
      </c>
      <c r="AE97">
        <v>-2.2589999999999999</v>
      </c>
      <c r="AG97">
        <v>92</v>
      </c>
      <c r="AH97">
        <v>9.4</v>
      </c>
      <c r="AI97">
        <v>44</v>
      </c>
      <c r="AJ97">
        <v>37.918999999999997</v>
      </c>
      <c r="AK97">
        <v>0.159</v>
      </c>
      <c r="AL97">
        <v>2.2410000000000001</v>
      </c>
      <c r="AM97">
        <v>-1.8420000000000001</v>
      </c>
      <c r="AO97">
        <v>92</v>
      </c>
      <c r="AP97">
        <v>9.6999999999999993</v>
      </c>
      <c r="AQ97">
        <v>58</v>
      </c>
      <c r="AR97">
        <v>59.262999999999998</v>
      </c>
      <c r="AS97">
        <v>0.19600000000000001</v>
      </c>
      <c r="AT97">
        <v>2.2719999999999998</v>
      </c>
      <c r="AU97">
        <v>-1.629</v>
      </c>
      <c r="AW97">
        <v>92</v>
      </c>
      <c r="AX97">
        <v>9.6</v>
      </c>
      <c r="AY97">
        <v>47</v>
      </c>
      <c r="AZ97">
        <v>48.494999999999997</v>
      </c>
      <c r="BA97">
        <v>0.16200000000000001</v>
      </c>
      <c r="BB97">
        <v>2.262</v>
      </c>
      <c r="BC97">
        <v>-1.8180000000000001</v>
      </c>
    </row>
    <row r="98" spans="1:55" x14ac:dyDescent="0.25">
      <c r="A98">
        <v>93</v>
      </c>
      <c r="B98">
        <v>9.4</v>
      </c>
      <c r="C98">
        <v>29</v>
      </c>
      <c r="D98">
        <v>24.844999999999999</v>
      </c>
      <c r="E98">
        <v>0.104</v>
      </c>
      <c r="F98">
        <v>2.2410000000000001</v>
      </c>
      <c r="G98">
        <v>-2.2589999999999999</v>
      </c>
      <c r="I98">
        <v>93</v>
      </c>
      <c r="J98">
        <v>9.6</v>
      </c>
      <c r="K98">
        <v>53</v>
      </c>
      <c r="L98">
        <v>46.506999999999998</v>
      </c>
      <c r="M98">
        <v>0.183</v>
      </c>
      <c r="N98">
        <v>2.262</v>
      </c>
      <c r="O98">
        <v>-1.698</v>
      </c>
      <c r="Q98">
        <v>93</v>
      </c>
      <c r="R98">
        <v>9.6</v>
      </c>
      <c r="S98">
        <v>26</v>
      </c>
      <c r="T98">
        <v>28.14</v>
      </c>
      <c r="U98">
        <v>0.09</v>
      </c>
      <c r="V98">
        <v>2.262</v>
      </c>
      <c r="W98">
        <v>-2.41</v>
      </c>
      <c r="Y98">
        <v>93</v>
      </c>
      <c r="Z98">
        <v>9.5</v>
      </c>
      <c r="AA98">
        <v>28</v>
      </c>
      <c r="AB98">
        <v>25.943999999999999</v>
      </c>
      <c r="AC98">
        <v>9.9000000000000005E-2</v>
      </c>
      <c r="AD98">
        <v>2.2509999999999999</v>
      </c>
      <c r="AE98">
        <v>-2.3149999999999999</v>
      </c>
      <c r="AG98">
        <v>93</v>
      </c>
      <c r="AH98">
        <v>9.5</v>
      </c>
      <c r="AI98">
        <v>34</v>
      </c>
      <c r="AJ98">
        <v>37.536000000000001</v>
      </c>
      <c r="AK98">
        <v>0.12</v>
      </c>
      <c r="AL98">
        <v>2.2509999999999999</v>
      </c>
      <c r="AM98">
        <v>-2.121</v>
      </c>
      <c r="AO98">
        <v>93</v>
      </c>
      <c r="AP98">
        <v>9.8000000000000007</v>
      </c>
      <c r="AQ98">
        <v>59</v>
      </c>
      <c r="AR98">
        <v>58.966000000000001</v>
      </c>
      <c r="AS98">
        <v>0.19600000000000001</v>
      </c>
      <c r="AT98">
        <v>2.282</v>
      </c>
      <c r="AU98">
        <v>-1.6319999999999999</v>
      </c>
      <c r="AW98">
        <v>93</v>
      </c>
      <c r="AX98">
        <v>9.6999999999999993</v>
      </c>
      <c r="AY98">
        <v>46</v>
      </c>
      <c r="AZ98">
        <v>48.052999999999997</v>
      </c>
      <c r="BA98">
        <v>0.156</v>
      </c>
      <c r="BB98">
        <v>2.2719999999999998</v>
      </c>
      <c r="BC98">
        <v>-1.86</v>
      </c>
    </row>
    <row r="99" spans="1:55" x14ac:dyDescent="0.25">
      <c r="A99">
        <v>94</v>
      </c>
      <c r="B99">
        <v>9.5</v>
      </c>
      <c r="C99">
        <v>32</v>
      </c>
      <c r="D99">
        <v>23.957000000000001</v>
      </c>
      <c r="E99">
        <v>0.113</v>
      </c>
      <c r="F99">
        <v>2.2509999999999999</v>
      </c>
      <c r="G99">
        <v>-2.1819999999999999</v>
      </c>
      <c r="I99">
        <v>94</v>
      </c>
      <c r="J99">
        <v>9.6999999999999993</v>
      </c>
      <c r="K99">
        <v>45</v>
      </c>
      <c r="L99">
        <v>45.826000000000001</v>
      </c>
      <c r="M99">
        <v>0.152</v>
      </c>
      <c r="N99">
        <v>2.2719999999999998</v>
      </c>
      <c r="O99">
        <v>-1.8819999999999999</v>
      </c>
      <c r="Q99">
        <v>94</v>
      </c>
      <c r="R99">
        <v>9.6999999999999993</v>
      </c>
      <c r="S99">
        <v>24</v>
      </c>
      <c r="T99">
        <v>27.888999999999999</v>
      </c>
      <c r="U99">
        <v>8.1000000000000003E-2</v>
      </c>
      <c r="V99">
        <v>2.2719999999999998</v>
      </c>
      <c r="W99">
        <v>-2.5110000000000001</v>
      </c>
      <c r="Y99">
        <v>94</v>
      </c>
      <c r="Z99">
        <v>9.6</v>
      </c>
      <c r="AA99">
        <v>32</v>
      </c>
      <c r="AB99">
        <v>25.977</v>
      </c>
      <c r="AC99">
        <v>0.111</v>
      </c>
      <c r="AD99">
        <v>2.262</v>
      </c>
      <c r="AE99">
        <v>-2.2029999999999998</v>
      </c>
      <c r="AG99">
        <v>94</v>
      </c>
      <c r="AH99">
        <v>9.6</v>
      </c>
      <c r="AI99">
        <v>31</v>
      </c>
      <c r="AJ99">
        <v>37.161000000000001</v>
      </c>
      <c r="AK99">
        <v>0.107</v>
      </c>
      <c r="AL99">
        <v>2.262</v>
      </c>
      <c r="AM99">
        <v>-2.234</v>
      </c>
      <c r="AO99">
        <v>94</v>
      </c>
      <c r="AP99">
        <v>9.9</v>
      </c>
      <c r="AQ99">
        <v>60</v>
      </c>
      <c r="AR99">
        <v>58.566000000000003</v>
      </c>
      <c r="AS99">
        <v>0.19500000000000001</v>
      </c>
      <c r="AT99">
        <v>2.2930000000000001</v>
      </c>
      <c r="AU99">
        <v>-1.635</v>
      </c>
      <c r="AW99">
        <v>94</v>
      </c>
      <c r="AX99">
        <v>9.8000000000000007</v>
      </c>
      <c r="AY99">
        <v>53</v>
      </c>
      <c r="AZ99">
        <v>47.59</v>
      </c>
      <c r="BA99">
        <v>0.17599999999999999</v>
      </c>
      <c r="BB99">
        <v>2.282</v>
      </c>
      <c r="BC99">
        <v>-1.7390000000000001</v>
      </c>
    </row>
    <row r="100" spans="1:55" x14ac:dyDescent="0.25">
      <c r="A100">
        <v>95</v>
      </c>
      <c r="B100">
        <v>9.6</v>
      </c>
      <c r="C100">
        <v>33</v>
      </c>
      <c r="D100">
        <v>23.091999999999999</v>
      </c>
      <c r="E100">
        <v>0.114</v>
      </c>
      <c r="F100">
        <v>2.262</v>
      </c>
      <c r="G100">
        <v>-2.1720000000000002</v>
      </c>
      <c r="I100">
        <v>95</v>
      </c>
      <c r="J100">
        <v>9.8000000000000007</v>
      </c>
      <c r="K100">
        <v>41</v>
      </c>
      <c r="L100">
        <v>45.152999999999999</v>
      </c>
      <c r="M100">
        <v>0.13600000000000001</v>
      </c>
      <c r="N100">
        <v>2.282</v>
      </c>
      <c r="O100">
        <v>-1.996</v>
      </c>
      <c r="Q100">
        <v>95</v>
      </c>
      <c r="R100">
        <v>9.8000000000000007</v>
      </c>
      <c r="S100">
        <v>32</v>
      </c>
      <c r="T100">
        <v>27.646000000000001</v>
      </c>
      <c r="U100">
        <v>0.106</v>
      </c>
      <c r="V100">
        <v>2.282</v>
      </c>
      <c r="W100">
        <v>-2.2440000000000002</v>
      </c>
      <c r="Y100">
        <v>95</v>
      </c>
      <c r="Z100">
        <v>9.6999999999999993</v>
      </c>
      <c r="AA100">
        <v>31</v>
      </c>
      <c r="AB100">
        <v>26.021999999999998</v>
      </c>
      <c r="AC100">
        <v>0.105</v>
      </c>
      <c r="AD100">
        <v>2.2719999999999998</v>
      </c>
      <c r="AE100">
        <v>-2.2549999999999999</v>
      </c>
      <c r="AG100">
        <v>95</v>
      </c>
      <c r="AH100">
        <v>9.6999999999999993</v>
      </c>
      <c r="AI100">
        <v>35</v>
      </c>
      <c r="AJ100">
        <v>36.796999999999997</v>
      </c>
      <c r="AK100">
        <v>0.11799999999999999</v>
      </c>
      <c r="AL100">
        <v>2.2719999999999998</v>
      </c>
      <c r="AM100">
        <v>-2.1339999999999999</v>
      </c>
      <c r="AO100">
        <v>95</v>
      </c>
      <c r="AP100">
        <v>10</v>
      </c>
      <c r="AQ100">
        <v>56</v>
      </c>
      <c r="AR100">
        <v>58.055999999999997</v>
      </c>
      <c r="AS100">
        <v>0.17799999999999999</v>
      </c>
      <c r="AT100">
        <v>2.3029999999999999</v>
      </c>
      <c r="AU100">
        <v>-1.7250000000000001</v>
      </c>
      <c r="AW100">
        <v>95</v>
      </c>
      <c r="AX100">
        <v>9.9</v>
      </c>
      <c r="AY100">
        <v>55</v>
      </c>
      <c r="AZ100">
        <v>47.109000000000002</v>
      </c>
      <c r="BA100">
        <v>0.17899999999999999</v>
      </c>
      <c r="BB100">
        <v>2.2930000000000001</v>
      </c>
      <c r="BC100">
        <v>-1.722</v>
      </c>
    </row>
    <row r="101" spans="1:55" x14ac:dyDescent="0.25">
      <c r="A101">
        <v>96</v>
      </c>
      <c r="B101">
        <v>9.6999999999999993</v>
      </c>
      <c r="C101">
        <v>31</v>
      </c>
      <c r="D101">
        <v>22.251999999999999</v>
      </c>
      <c r="E101">
        <v>0.105</v>
      </c>
      <c r="F101">
        <v>2.2719999999999998</v>
      </c>
      <c r="G101">
        <v>-2.2549999999999999</v>
      </c>
      <c r="I101">
        <v>96</v>
      </c>
      <c r="J101">
        <v>9.9</v>
      </c>
      <c r="K101">
        <v>42</v>
      </c>
      <c r="L101">
        <v>44.491</v>
      </c>
      <c r="M101">
        <v>0.13600000000000001</v>
      </c>
      <c r="N101">
        <v>2.2930000000000001</v>
      </c>
      <c r="O101">
        <v>-1.992</v>
      </c>
      <c r="Q101">
        <v>96</v>
      </c>
      <c r="R101">
        <v>9.9</v>
      </c>
      <c r="S101">
        <v>27</v>
      </c>
      <c r="T101">
        <v>27.413</v>
      </c>
      <c r="U101">
        <v>8.7999999999999995E-2</v>
      </c>
      <c r="V101">
        <v>2.2930000000000001</v>
      </c>
      <c r="W101">
        <v>-2.4340000000000002</v>
      </c>
      <c r="Y101">
        <v>96</v>
      </c>
      <c r="Z101">
        <v>9.8000000000000007</v>
      </c>
      <c r="AA101">
        <v>27</v>
      </c>
      <c r="AB101">
        <v>26.077000000000002</v>
      </c>
      <c r="AC101">
        <v>8.8999999999999996E-2</v>
      </c>
      <c r="AD101">
        <v>2.282</v>
      </c>
      <c r="AE101">
        <v>-2.4140000000000001</v>
      </c>
      <c r="AG101">
        <v>96</v>
      </c>
      <c r="AH101">
        <v>9.8000000000000007</v>
      </c>
      <c r="AI101">
        <v>31</v>
      </c>
      <c r="AJ101">
        <v>36.445999999999998</v>
      </c>
      <c r="AK101">
        <v>0.10299999999999999</v>
      </c>
      <c r="AL101">
        <v>2.282</v>
      </c>
      <c r="AM101">
        <v>-2.2759999999999998</v>
      </c>
      <c r="AO101">
        <v>96</v>
      </c>
      <c r="AP101">
        <v>10.1</v>
      </c>
      <c r="AQ101">
        <v>47</v>
      </c>
      <c r="AR101">
        <v>57.43</v>
      </c>
      <c r="AS101">
        <v>0.14699999999999999</v>
      </c>
      <c r="AT101">
        <v>2.3130000000000002</v>
      </c>
      <c r="AU101">
        <v>-1.92</v>
      </c>
      <c r="AW101">
        <v>96</v>
      </c>
      <c r="AX101">
        <v>10</v>
      </c>
      <c r="AY101">
        <v>52</v>
      </c>
      <c r="AZ101">
        <v>46.606999999999999</v>
      </c>
      <c r="BA101">
        <v>0.16600000000000001</v>
      </c>
      <c r="BB101">
        <v>2.3029999999999999</v>
      </c>
      <c r="BC101">
        <v>-1.7989999999999999</v>
      </c>
    </row>
    <row r="102" spans="1:55" x14ac:dyDescent="0.25">
      <c r="A102">
        <v>97</v>
      </c>
      <c r="B102">
        <v>9.8000000000000007</v>
      </c>
      <c r="C102">
        <v>23</v>
      </c>
      <c r="D102">
        <v>21.437999999999999</v>
      </c>
      <c r="E102">
        <v>7.5999999999999998E-2</v>
      </c>
      <c r="F102">
        <v>2.282</v>
      </c>
      <c r="G102">
        <v>-2.5739999999999998</v>
      </c>
      <c r="I102">
        <v>97</v>
      </c>
      <c r="J102">
        <v>10</v>
      </c>
      <c r="K102">
        <v>43</v>
      </c>
      <c r="L102">
        <v>43.841000000000001</v>
      </c>
      <c r="M102">
        <v>0.13700000000000001</v>
      </c>
      <c r="N102">
        <v>2.3029999999999999</v>
      </c>
      <c r="O102">
        <v>-1.9890000000000001</v>
      </c>
      <c r="Q102">
        <v>97</v>
      </c>
      <c r="R102">
        <v>10</v>
      </c>
      <c r="S102">
        <v>31</v>
      </c>
      <c r="T102">
        <v>27.187999999999999</v>
      </c>
      <c r="U102">
        <v>9.9000000000000005E-2</v>
      </c>
      <c r="V102">
        <v>2.3029999999999999</v>
      </c>
      <c r="W102">
        <v>-2.3159999999999998</v>
      </c>
      <c r="Y102">
        <v>97</v>
      </c>
      <c r="Z102">
        <v>9.9</v>
      </c>
      <c r="AA102">
        <v>24</v>
      </c>
      <c r="AB102">
        <v>26.138999999999999</v>
      </c>
      <c r="AC102">
        <v>7.8E-2</v>
      </c>
      <c r="AD102">
        <v>2.2930000000000001</v>
      </c>
      <c r="AE102">
        <v>-2.552</v>
      </c>
      <c r="AG102">
        <v>97</v>
      </c>
      <c r="AH102">
        <v>9.9</v>
      </c>
      <c r="AI102">
        <v>33</v>
      </c>
      <c r="AJ102">
        <v>36.107999999999997</v>
      </c>
      <c r="AK102">
        <v>0.107</v>
      </c>
      <c r="AL102">
        <v>2.2930000000000001</v>
      </c>
      <c r="AM102">
        <v>-2.2330000000000001</v>
      </c>
      <c r="AO102">
        <v>97</v>
      </c>
      <c r="AP102">
        <v>10.199999999999999</v>
      </c>
      <c r="AQ102">
        <v>51</v>
      </c>
      <c r="AR102">
        <v>56.680999999999997</v>
      </c>
      <c r="AS102">
        <v>0.156</v>
      </c>
      <c r="AT102">
        <v>2.3220000000000001</v>
      </c>
      <c r="AU102">
        <v>-1.8580000000000001</v>
      </c>
      <c r="AW102">
        <v>97</v>
      </c>
      <c r="AX102">
        <v>10.1</v>
      </c>
      <c r="AY102">
        <v>50</v>
      </c>
      <c r="AZ102">
        <v>46.088000000000001</v>
      </c>
      <c r="BA102">
        <v>0.156</v>
      </c>
      <c r="BB102">
        <v>2.3130000000000002</v>
      </c>
      <c r="BC102">
        <v>-1.8580000000000001</v>
      </c>
    </row>
    <row r="103" spans="1:55" x14ac:dyDescent="0.25">
      <c r="A103">
        <v>98</v>
      </c>
      <c r="B103">
        <v>9.9</v>
      </c>
      <c r="C103">
        <v>20</v>
      </c>
      <c r="D103">
        <v>20.65</v>
      </c>
      <c r="E103">
        <v>6.5000000000000002E-2</v>
      </c>
      <c r="F103">
        <v>2.2930000000000001</v>
      </c>
      <c r="G103">
        <v>-2.734</v>
      </c>
      <c r="I103">
        <v>98</v>
      </c>
      <c r="J103">
        <v>10.1</v>
      </c>
      <c r="K103">
        <v>49</v>
      </c>
      <c r="L103">
        <v>43.207999999999998</v>
      </c>
      <c r="M103">
        <v>0.153</v>
      </c>
      <c r="N103">
        <v>2.3130000000000002</v>
      </c>
      <c r="O103">
        <v>-1.8779999999999999</v>
      </c>
      <c r="Q103">
        <v>98</v>
      </c>
      <c r="R103">
        <v>10.1</v>
      </c>
      <c r="S103">
        <v>31</v>
      </c>
      <c r="T103">
        <v>26.975000000000001</v>
      </c>
      <c r="U103">
        <v>9.7000000000000003E-2</v>
      </c>
      <c r="V103">
        <v>2.3130000000000002</v>
      </c>
      <c r="W103">
        <v>-2.3359999999999999</v>
      </c>
      <c r="Y103">
        <v>98</v>
      </c>
      <c r="Z103">
        <v>10</v>
      </c>
      <c r="AA103">
        <v>25</v>
      </c>
      <c r="AB103">
        <v>26.204000000000001</v>
      </c>
      <c r="AC103">
        <v>0.08</v>
      </c>
      <c r="AD103">
        <v>2.3029999999999999</v>
      </c>
      <c r="AE103">
        <v>-2.5310000000000001</v>
      </c>
      <c r="AG103">
        <v>98</v>
      </c>
      <c r="AH103">
        <v>10</v>
      </c>
      <c r="AI103">
        <v>33</v>
      </c>
      <c r="AJ103">
        <v>35.784999999999997</v>
      </c>
      <c r="AK103">
        <v>0.105</v>
      </c>
      <c r="AL103">
        <v>2.3029999999999999</v>
      </c>
      <c r="AM103">
        <v>-2.2530000000000001</v>
      </c>
      <c r="AO103">
        <v>98</v>
      </c>
      <c r="AP103">
        <v>10.3</v>
      </c>
      <c r="AQ103">
        <v>61</v>
      </c>
      <c r="AR103">
        <v>55.805</v>
      </c>
      <c r="AS103">
        <v>0.183</v>
      </c>
      <c r="AT103">
        <v>2.3319999999999999</v>
      </c>
      <c r="AU103">
        <v>-1.698</v>
      </c>
      <c r="AW103">
        <v>98</v>
      </c>
      <c r="AX103">
        <v>10.199999999999999</v>
      </c>
      <c r="AY103">
        <v>42</v>
      </c>
      <c r="AZ103">
        <v>45.548999999999999</v>
      </c>
      <c r="BA103">
        <v>0.128</v>
      </c>
      <c r="BB103">
        <v>2.3220000000000001</v>
      </c>
      <c r="BC103">
        <v>-2.052</v>
      </c>
    </row>
    <row r="104" spans="1:55" x14ac:dyDescent="0.25">
      <c r="A104">
        <v>99</v>
      </c>
      <c r="B104">
        <v>10</v>
      </c>
      <c r="C104">
        <v>23</v>
      </c>
      <c r="D104">
        <v>19.888999999999999</v>
      </c>
      <c r="E104">
        <v>7.2999999999999995E-2</v>
      </c>
      <c r="F104">
        <v>2.3029999999999999</v>
      </c>
      <c r="G104">
        <v>-2.6139999999999999</v>
      </c>
      <c r="I104">
        <v>99</v>
      </c>
      <c r="J104">
        <v>10.199999999999999</v>
      </c>
      <c r="K104">
        <v>47</v>
      </c>
      <c r="L104">
        <v>42.591999999999999</v>
      </c>
      <c r="M104">
        <v>0.14399999999999999</v>
      </c>
      <c r="N104">
        <v>2.3220000000000001</v>
      </c>
      <c r="O104">
        <v>-1.9390000000000001</v>
      </c>
      <c r="Q104">
        <v>99</v>
      </c>
      <c r="R104">
        <v>10.199999999999999</v>
      </c>
      <c r="S104">
        <v>25</v>
      </c>
      <c r="T104">
        <v>26.771999999999998</v>
      </c>
      <c r="U104">
        <v>7.5999999999999998E-2</v>
      </c>
      <c r="V104">
        <v>2.3220000000000001</v>
      </c>
      <c r="W104">
        <v>-2.5710000000000002</v>
      </c>
      <c r="Y104">
        <v>99</v>
      </c>
      <c r="Z104">
        <v>10.1</v>
      </c>
      <c r="AA104">
        <v>24</v>
      </c>
      <c r="AB104">
        <v>26.268000000000001</v>
      </c>
      <c r="AC104">
        <v>7.4999999999999997E-2</v>
      </c>
      <c r="AD104">
        <v>2.3130000000000002</v>
      </c>
      <c r="AE104">
        <v>-2.5920000000000001</v>
      </c>
      <c r="AG104">
        <v>99</v>
      </c>
      <c r="AH104">
        <v>10.1</v>
      </c>
      <c r="AI104">
        <v>33</v>
      </c>
      <c r="AJ104">
        <v>35.478999999999999</v>
      </c>
      <c r="AK104">
        <v>0.10299999999999999</v>
      </c>
      <c r="AL104">
        <v>2.3130000000000002</v>
      </c>
      <c r="AM104">
        <v>-2.2730000000000001</v>
      </c>
      <c r="AO104">
        <v>99</v>
      </c>
      <c r="AP104">
        <v>10.4</v>
      </c>
      <c r="AQ104">
        <v>47</v>
      </c>
      <c r="AR104">
        <v>54.795999999999999</v>
      </c>
      <c r="AS104">
        <v>0.13800000000000001</v>
      </c>
      <c r="AT104">
        <v>2.3420000000000001</v>
      </c>
      <c r="AU104">
        <v>-1.978</v>
      </c>
      <c r="AW104">
        <v>99</v>
      </c>
      <c r="AX104">
        <v>10.3</v>
      </c>
      <c r="AY104">
        <v>45</v>
      </c>
      <c r="AZ104">
        <v>44.993000000000002</v>
      </c>
      <c r="BA104">
        <v>0.13500000000000001</v>
      </c>
      <c r="BB104">
        <v>2.3319999999999999</v>
      </c>
      <c r="BC104">
        <v>-2.0019999999999998</v>
      </c>
    </row>
    <row r="105" spans="1:55" x14ac:dyDescent="0.25">
      <c r="A105">
        <v>100</v>
      </c>
      <c r="B105">
        <v>10.1</v>
      </c>
      <c r="C105">
        <v>14</v>
      </c>
      <c r="D105">
        <v>19.155000000000001</v>
      </c>
      <c r="E105">
        <v>4.3999999999999997E-2</v>
      </c>
      <c r="F105">
        <v>2.3130000000000002</v>
      </c>
      <c r="G105">
        <v>-3.1309999999999998</v>
      </c>
      <c r="I105">
        <v>100</v>
      </c>
      <c r="J105">
        <v>10.3</v>
      </c>
      <c r="K105">
        <v>45</v>
      </c>
      <c r="L105">
        <v>41.997</v>
      </c>
      <c r="M105">
        <v>0.13500000000000001</v>
      </c>
      <c r="N105">
        <v>2.3319999999999999</v>
      </c>
      <c r="O105">
        <v>-2.0019999999999998</v>
      </c>
      <c r="Q105">
        <v>100</v>
      </c>
      <c r="R105">
        <v>10.3</v>
      </c>
      <c r="S105">
        <v>26</v>
      </c>
      <c r="T105">
        <v>26.582000000000001</v>
      </c>
      <c r="U105">
        <v>7.8E-2</v>
      </c>
      <c r="V105">
        <v>2.3319999999999999</v>
      </c>
      <c r="W105">
        <v>-2.5510000000000002</v>
      </c>
      <c r="Y105">
        <v>100</v>
      </c>
      <c r="Z105">
        <v>10.199999999999999</v>
      </c>
      <c r="AA105">
        <v>24</v>
      </c>
      <c r="AB105">
        <v>26.329000000000001</v>
      </c>
      <c r="AC105">
        <v>7.2999999999999995E-2</v>
      </c>
      <c r="AD105">
        <v>2.3220000000000001</v>
      </c>
      <c r="AE105">
        <v>-2.6110000000000002</v>
      </c>
      <c r="AG105">
        <v>100</v>
      </c>
      <c r="AH105">
        <v>10.199999999999999</v>
      </c>
      <c r="AI105">
        <v>34</v>
      </c>
      <c r="AJ105">
        <v>35.192</v>
      </c>
      <c r="AK105">
        <v>0.104</v>
      </c>
      <c r="AL105">
        <v>2.3220000000000001</v>
      </c>
      <c r="AM105">
        <v>-2.2629999999999999</v>
      </c>
      <c r="AO105">
        <v>100</v>
      </c>
      <c r="AP105">
        <v>10.5</v>
      </c>
      <c r="AQ105">
        <v>53</v>
      </c>
      <c r="AR105">
        <v>53.648000000000003</v>
      </c>
      <c r="AS105">
        <v>0.153</v>
      </c>
      <c r="AT105">
        <v>2.351</v>
      </c>
      <c r="AU105">
        <v>-1.877</v>
      </c>
      <c r="AW105">
        <v>100</v>
      </c>
      <c r="AX105">
        <v>10.4</v>
      </c>
      <c r="AY105">
        <v>39</v>
      </c>
      <c r="AZ105">
        <v>44.418999999999997</v>
      </c>
      <c r="BA105">
        <v>0.115</v>
      </c>
      <c r="BB105">
        <v>2.3420000000000001</v>
      </c>
      <c r="BC105">
        <v>-2.165</v>
      </c>
    </row>
    <row r="106" spans="1:55" x14ac:dyDescent="0.25">
      <c r="A106">
        <v>101</v>
      </c>
      <c r="B106">
        <v>10.199999999999999</v>
      </c>
      <c r="C106">
        <v>22</v>
      </c>
      <c r="D106">
        <v>18.448</v>
      </c>
      <c r="E106">
        <v>6.7000000000000004E-2</v>
      </c>
      <c r="F106">
        <v>2.3220000000000001</v>
      </c>
      <c r="G106">
        <v>-2.698</v>
      </c>
      <c r="I106">
        <v>101</v>
      </c>
      <c r="J106">
        <v>10.4</v>
      </c>
      <c r="K106">
        <v>41</v>
      </c>
      <c r="L106">
        <v>41.423000000000002</v>
      </c>
      <c r="M106">
        <v>0.121</v>
      </c>
      <c r="N106">
        <v>2.3420000000000001</v>
      </c>
      <c r="O106">
        <v>-2.1150000000000002</v>
      </c>
      <c r="Q106">
        <v>101</v>
      </c>
      <c r="R106">
        <v>10.4</v>
      </c>
      <c r="S106">
        <v>25</v>
      </c>
      <c r="T106">
        <v>26.404</v>
      </c>
      <c r="U106">
        <v>7.3999999999999996E-2</v>
      </c>
      <c r="V106">
        <v>2.3420000000000001</v>
      </c>
      <c r="W106">
        <v>-2.609</v>
      </c>
      <c r="Y106">
        <v>101</v>
      </c>
      <c r="Z106">
        <v>10.3</v>
      </c>
      <c r="AA106">
        <v>22</v>
      </c>
      <c r="AB106">
        <v>26.382999999999999</v>
      </c>
      <c r="AC106">
        <v>6.6000000000000003E-2</v>
      </c>
      <c r="AD106">
        <v>2.3319999999999999</v>
      </c>
      <c r="AE106">
        <v>-2.718</v>
      </c>
      <c r="AG106">
        <v>101</v>
      </c>
      <c r="AH106">
        <v>10.3</v>
      </c>
      <c r="AI106">
        <v>34</v>
      </c>
      <c r="AJ106">
        <v>34.923999999999999</v>
      </c>
      <c r="AK106">
        <v>0.10199999999999999</v>
      </c>
      <c r="AL106">
        <v>2.3319999999999999</v>
      </c>
      <c r="AM106">
        <v>-2.2829999999999999</v>
      </c>
      <c r="AO106">
        <v>101</v>
      </c>
      <c r="AP106">
        <v>10.6</v>
      </c>
      <c r="AQ106">
        <v>49</v>
      </c>
      <c r="AR106">
        <v>52.357999999999997</v>
      </c>
      <c r="AS106">
        <v>0.13900000000000001</v>
      </c>
      <c r="AT106">
        <v>2.3610000000000002</v>
      </c>
      <c r="AU106">
        <v>-1.9750000000000001</v>
      </c>
      <c r="AW106">
        <v>101</v>
      </c>
      <c r="AX106">
        <v>10.5</v>
      </c>
      <c r="AY106">
        <v>33</v>
      </c>
      <c r="AZ106">
        <v>43.826999999999998</v>
      </c>
      <c r="BA106">
        <v>9.5000000000000001E-2</v>
      </c>
      <c r="BB106">
        <v>2.351</v>
      </c>
      <c r="BC106">
        <v>-2.351</v>
      </c>
    </row>
    <row r="107" spans="1:55" x14ac:dyDescent="0.25">
      <c r="A107">
        <v>102</v>
      </c>
      <c r="B107">
        <v>10.3</v>
      </c>
      <c r="C107">
        <v>24</v>
      </c>
      <c r="D107">
        <v>17.766999999999999</v>
      </c>
      <c r="E107">
        <v>7.1999999999999995E-2</v>
      </c>
      <c r="F107">
        <v>2.3319999999999999</v>
      </c>
      <c r="G107">
        <v>-2.6309999999999998</v>
      </c>
      <c r="I107">
        <v>102</v>
      </c>
      <c r="J107">
        <v>10.5</v>
      </c>
      <c r="K107">
        <v>38</v>
      </c>
      <c r="L107">
        <v>40.872999999999998</v>
      </c>
      <c r="M107">
        <v>0.11</v>
      </c>
      <c r="N107">
        <v>2.351</v>
      </c>
      <c r="O107">
        <v>-2.21</v>
      </c>
      <c r="Q107">
        <v>102</v>
      </c>
      <c r="R107">
        <v>10.5</v>
      </c>
      <c r="S107">
        <v>27</v>
      </c>
      <c r="T107">
        <v>26.239000000000001</v>
      </c>
      <c r="U107">
        <v>7.8E-2</v>
      </c>
      <c r="V107">
        <v>2.351</v>
      </c>
      <c r="W107">
        <v>-2.552</v>
      </c>
      <c r="Y107">
        <v>102</v>
      </c>
      <c r="Z107">
        <v>10.4</v>
      </c>
      <c r="AA107">
        <v>19</v>
      </c>
      <c r="AB107">
        <v>26.425000000000001</v>
      </c>
      <c r="AC107">
        <v>5.6000000000000001E-2</v>
      </c>
      <c r="AD107">
        <v>2.3420000000000001</v>
      </c>
      <c r="AE107">
        <v>-2.8839999999999999</v>
      </c>
      <c r="AG107">
        <v>102</v>
      </c>
      <c r="AH107">
        <v>10.4</v>
      </c>
      <c r="AI107">
        <v>30</v>
      </c>
      <c r="AJ107">
        <v>34.677</v>
      </c>
      <c r="AK107">
        <v>8.7999999999999995E-2</v>
      </c>
      <c r="AL107">
        <v>2.3420000000000001</v>
      </c>
      <c r="AM107">
        <v>-2.427</v>
      </c>
      <c r="AO107">
        <v>102</v>
      </c>
      <c r="AP107">
        <v>10.7</v>
      </c>
      <c r="AQ107">
        <v>50</v>
      </c>
      <c r="AR107">
        <v>50.921999999999997</v>
      </c>
      <c r="AS107">
        <v>0.13900000000000001</v>
      </c>
      <c r="AT107">
        <v>2.37</v>
      </c>
      <c r="AU107">
        <v>-1.9730000000000001</v>
      </c>
      <c r="AW107">
        <v>102</v>
      </c>
      <c r="AX107">
        <v>10.6</v>
      </c>
      <c r="AY107">
        <v>35</v>
      </c>
      <c r="AZ107">
        <v>43.218000000000004</v>
      </c>
      <c r="BA107">
        <v>9.9000000000000005E-2</v>
      </c>
      <c r="BB107">
        <v>2.3610000000000002</v>
      </c>
      <c r="BC107">
        <v>-2.3109999999999999</v>
      </c>
    </row>
    <row r="108" spans="1:55" x14ac:dyDescent="0.25">
      <c r="A108">
        <v>103</v>
      </c>
      <c r="B108">
        <v>10.4</v>
      </c>
      <c r="C108">
        <v>20</v>
      </c>
      <c r="D108">
        <v>17.111999999999998</v>
      </c>
      <c r="E108">
        <v>5.8999999999999997E-2</v>
      </c>
      <c r="F108">
        <v>2.3420000000000001</v>
      </c>
      <c r="G108">
        <v>-2.8330000000000002</v>
      </c>
      <c r="I108">
        <v>103</v>
      </c>
      <c r="J108">
        <v>10.6</v>
      </c>
      <c r="K108">
        <v>44</v>
      </c>
      <c r="L108">
        <v>40.348999999999997</v>
      </c>
      <c r="M108">
        <v>0.125</v>
      </c>
      <c r="N108">
        <v>2.3610000000000002</v>
      </c>
      <c r="O108">
        <v>-2.0819999999999999</v>
      </c>
      <c r="Q108">
        <v>103</v>
      </c>
      <c r="R108">
        <v>10.6</v>
      </c>
      <c r="S108">
        <v>31</v>
      </c>
      <c r="T108">
        <v>26.088000000000001</v>
      </c>
      <c r="U108">
        <v>8.7999999999999995E-2</v>
      </c>
      <c r="V108">
        <v>2.3610000000000002</v>
      </c>
      <c r="W108">
        <v>-2.4319999999999999</v>
      </c>
      <c r="Y108">
        <v>103</v>
      </c>
      <c r="Z108">
        <v>10.5</v>
      </c>
      <c r="AA108">
        <v>25</v>
      </c>
      <c r="AB108">
        <v>26.451000000000001</v>
      </c>
      <c r="AC108">
        <v>7.1999999999999995E-2</v>
      </c>
      <c r="AD108">
        <v>2.351</v>
      </c>
      <c r="AE108">
        <v>-2.629</v>
      </c>
      <c r="AG108">
        <v>103</v>
      </c>
      <c r="AH108">
        <v>10.5</v>
      </c>
      <c r="AI108">
        <v>31</v>
      </c>
      <c r="AJ108">
        <v>34.451999999999998</v>
      </c>
      <c r="AK108">
        <v>0.09</v>
      </c>
      <c r="AL108">
        <v>2.351</v>
      </c>
      <c r="AM108">
        <v>-2.4129999999999998</v>
      </c>
      <c r="AO108">
        <v>103</v>
      </c>
      <c r="AP108">
        <v>10.8</v>
      </c>
      <c r="AQ108">
        <v>56</v>
      </c>
      <c r="AR108">
        <v>49.338000000000001</v>
      </c>
      <c r="AS108">
        <v>0.153</v>
      </c>
      <c r="AT108">
        <v>2.38</v>
      </c>
      <c r="AU108">
        <v>-1.8779999999999999</v>
      </c>
      <c r="AW108">
        <v>103</v>
      </c>
      <c r="AX108">
        <v>10.7</v>
      </c>
      <c r="AY108">
        <v>40</v>
      </c>
      <c r="AZ108">
        <v>42.593000000000004</v>
      </c>
      <c r="BA108">
        <v>0.111</v>
      </c>
      <c r="BB108">
        <v>2.37</v>
      </c>
      <c r="BC108">
        <v>-2.1960000000000002</v>
      </c>
    </row>
    <row r="109" spans="1:55" x14ac:dyDescent="0.25">
      <c r="A109">
        <v>104</v>
      </c>
      <c r="B109">
        <v>10.5</v>
      </c>
      <c r="C109">
        <v>17</v>
      </c>
      <c r="D109">
        <v>16.48</v>
      </c>
      <c r="E109">
        <v>4.9000000000000002E-2</v>
      </c>
      <c r="F109">
        <v>2.351</v>
      </c>
      <c r="G109">
        <v>-3.0139999999999998</v>
      </c>
      <c r="I109">
        <v>104</v>
      </c>
      <c r="J109">
        <v>10.7</v>
      </c>
      <c r="K109">
        <v>37</v>
      </c>
      <c r="L109">
        <v>39.850999999999999</v>
      </c>
      <c r="M109">
        <v>0.10299999999999999</v>
      </c>
      <c r="N109">
        <v>2.37</v>
      </c>
      <c r="O109">
        <v>-2.274</v>
      </c>
      <c r="Q109">
        <v>104</v>
      </c>
      <c r="R109">
        <v>10.7</v>
      </c>
      <c r="S109">
        <v>33</v>
      </c>
      <c r="T109">
        <v>25.951000000000001</v>
      </c>
      <c r="U109">
        <v>9.1999999999999998E-2</v>
      </c>
      <c r="V109">
        <v>2.37</v>
      </c>
      <c r="W109">
        <v>-2.3889999999999998</v>
      </c>
      <c r="Y109">
        <v>104</v>
      </c>
      <c r="Z109">
        <v>10.6</v>
      </c>
      <c r="AA109">
        <v>25</v>
      </c>
      <c r="AB109">
        <v>26.457999999999998</v>
      </c>
      <c r="AC109">
        <v>7.0999999999999994E-2</v>
      </c>
      <c r="AD109">
        <v>2.3610000000000002</v>
      </c>
      <c r="AE109">
        <v>-2.6480000000000001</v>
      </c>
      <c r="AG109">
        <v>104</v>
      </c>
      <c r="AH109">
        <v>10.6</v>
      </c>
      <c r="AI109">
        <v>28</v>
      </c>
      <c r="AJ109">
        <v>34.249000000000002</v>
      </c>
      <c r="AK109">
        <v>7.9000000000000001E-2</v>
      </c>
      <c r="AL109">
        <v>2.3610000000000002</v>
      </c>
      <c r="AM109">
        <v>-2.5339999999999998</v>
      </c>
      <c r="AO109">
        <v>104</v>
      </c>
      <c r="AP109">
        <v>10.9</v>
      </c>
      <c r="AQ109">
        <v>48</v>
      </c>
      <c r="AR109">
        <v>47.603000000000002</v>
      </c>
      <c r="AS109">
        <v>0.129</v>
      </c>
      <c r="AT109">
        <v>2.3889999999999998</v>
      </c>
      <c r="AU109">
        <v>-2.0510000000000002</v>
      </c>
      <c r="AW109">
        <v>104</v>
      </c>
      <c r="AX109">
        <v>10.8</v>
      </c>
      <c r="AY109">
        <v>35</v>
      </c>
      <c r="AZ109">
        <v>41.951000000000001</v>
      </c>
      <c r="BA109">
        <v>9.6000000000000002E-2</v>
      </c>
      <c r="BB109">
        <v>2.38</v>
      </c>
      <c r="BC109">
        <v>-2.3479999999999999</v>
      </c>
    </row>
    <row r="110" spans="1:55" x14ac:dyDescent="0.25">
      <c r="A110">
        <v>105</v>
      </c>
      <c r="B110">
        <v>10.6</v>
      </c>
      <c r="C110">
        <v>15</v>
      </c>
      <c r="D110">
        <v>15.871</v>
      </c>
      <c r="E110">
        <v>4.2000000000000003E-2</v>
      </c>
      <c r="F110">
        <v>2.3610000000000002</v>
      </c>
      <c r="G110">
        <v>-3.1579999999999999</v>
      </c>
      <c r="I110">
        <v>105</v>
      </c>
      <c r="J110">
        <v>10.8</v>
      </c>
      <c r="K110">
        <v>37</v>
      </c>
      <c r="L110">
        <v>39.381</v>
      </c>
      <c r="M110">
        <v>0.10100000000000001</v>
      </c>
      <c r="N110">
        <v>2.38</v>
      </c>
      <c r="O110">
        <v>-2.2930000000000001</v>
      </c>
      <c r="Q110">
        <v>105</v>
      </c>
      <c r="R110">
        <v>10.8</v>
      </c>
      <c r="S110">
        <v>31</v>
      </c>
      <c r="T110">
        <v>25.829000000000001</v>
      </c>
      <c r="U110">
        <v>8.5000000000000006E-2</v>
      </c>
      <c r="V110">
        <v>2.38</v>
      </c>
      <c r="W110">
        <v>-2.4700000000000002</v>
      </c>
      <c r="Y110">
        <v>105</v>
      </c>
      <c r="Z110">
        <v>10.7</v>
      </c>
      <c r="AA110">
        <v>26</v>
      </c>
      <c r="AB110">
        <v>26.440999999999999</v>
      </c>
      <c r="AC110">
        <v>7.1999999999999995E-2</v>
      </c>
      <c r="AD110">
        <v>2.37</v>
      </c>
      <c r="AE110">
        <v>-2.6269999999999998</v>
      </c>
      <c r="AG110">
        <v>105</v>
      </c>
      <c r="AH110">
        <v>10.7</v>
      </c>
      <c r="AI110">
        <v>34</v>
      </c>
      <c r="AJ110">
        <v>34.070999999999998</v>
      </c>
      <c r="AK110">
        <v>9.5000000000000001E-2</v>
      </c>
      <c r="AL110">
        <v>2.37</v>
      </c>
      <c r="AM110">
        <v>-2.359</v>
      </c>
      <c r="AO110">
        <v>105</v>
      </c>
      <c r="AP110">
        <v>11</v>
      </c>
      <c r="AQ110">
        <v>46</v>
      </c>
      <c r="AR110">
        <v>45.716999999999999</v>
      </c>
      <c r="AS110">
        <v>0.121</v>
      </c>
      <c r="AT110">
        <v>2.3980000000000001</v>
      </c>
      <c r="AU110">
        <v>-2.1120000000000001</v>
      </c>
      <c r="AW110">
        <v>105</v>
      </c>
      <c r="AX110">
        <v>10.9</v>
      </c>
      <c r="AY110">
        <v>44</v>
      </c>
      <c r="AZ110">
        <v>41.292999999999999</v>
      </c>
      <c r="BA110">
        <v>0.11799999999999999</v>
      </c>
      <c r="BB110">
        <v>2.3889999999999998</v>
      </c>
      <c r="BC110">
        <v>-2.1379999999999999</v>
      </c>
    </row>
    <row r="111" spans="1:55" x14ac:dyDescent="0.25">
      <c r="A111">
        <v>106</v>
      </c>
      <c r="B111">
        <v>10.7</v>
      </c>
      <c r="C111">
        <v>15</v>
      </c>
      <c r="D111">
        <v>15.282</v>
      </c>
      <c r="E111">
        <v>4.2000000000000003E-2</v>
      </c>
      <c r="F111">
        <v>2.37</v>
      </c>
      <c r="G111">
        <v>-3.177</v>
      </c>
      <c r="I111">
        <v>106</v>
      </c>
      <c r="J111">
        <v>10.9</v>
      </c>
      <c r="K111">
        <v>36</v>
      </c>
      <c r="L111">
        <v>38.939</v>
      </c>
      <c r="M111">
        <v>9.6000000000000002E-2</v>
      </c>
      <c r="N111">
        <v>2.3889999999999998</v>
      </c>
      <c r="O111">
        <v>-2.339</v>
      </c>
      <c r="Q111">
        <v>106</v>
      </c>
      <c r="R111">
        <v>10.9</v>
      </c>
      <c r="S111">
        <v>23</v>
      </c>
      <c r="T111">
        <v>25.722000000000001</v>
      </c>
      <c r="U111">
        <v>6.2E-2</v>
      </c>
      <c r="V111">
        <v>2.3889999999999998</v>
      </c>
      <c r="W111">
        <v>-2.7869999999999999</v>
      </c>
      <c r="Y111">
        <v>106</v>
      </c>
      <c r="Z111">
        <v>10.8</v>
      </c>
      <c r="AA111">
        <v>23</v>
      </c>
      <c r="AB111">
        <v>26.396000000000001</v>
      </c>
      <c r="AC111">
        <v>6.3E-2</v>
      </c>
      <c r="AD111">
        <v>2.38</v>
      </c>
      <c r="AE111">
        <v>-2.7679999999999998</v>
      </c>
      <c r="AG111">
        <v>106</v>
      </c>
      <c r="AH111">
        <v>10.8</v>
      </c>
      <c r="AI111">
        <v>33</v>
      </c>
      <c r="AJ111">
        <v>33.917000000000002</v>
      </c>
      <c r="AK111">
        <v>0.09</v>
      </c>
      <c r="AL111">
        <v>2.38</v>
      </c>
      <c r="AM111">
        <v>-2.407</v>
      </c>
      <c r="AO111">
        <v>106</v>
      </c>
      <c r="AP111">
        <v>11.1</v>
      </c>
      <c r="AQ111">
        <v>43</v>
      </c>
      <c r="AR111">
        <v>43.68</v>
      </c>
      <c r="AS111">
        <v>0.111</v>
      </c>
      <c r="AT111">
        <v>2.407</v>
      </c>
      <c r="AU111">
        <v>-2.1970000000000001</v>
      </c>
      <c r="AW111">
        <v>106</v>
      </c>
      <c r="AX111">
        <v>11</v>
      </c>
      <c r="AY111">
        <v>48</v>
      </c>
      <c r="AZ111">
        <v>40.619</v>
      </c>
      <c r="BA111">
        <v>0.126</v>
      </c>
      <c r="BB111">
        <v>2.3980000000000001</v>
      </c>
      <c r="BC111">
        <v>-2.069</v>
      </c>
    </row>
    <row r="112" spans="1:55" x14ac:dyDescent="0.25">
      <c r="A112">
        <v>107</v>
      </c>
      <c r="B112">
        <v>10.8</v>
      </c>
      <c r="C112">
        <v>14</v>
      </c>
      <c r="D112">
        <v>14.709</v>
      </c>
      <c r="E112">
        <v>3.7999999999999999E-2</v>
      </c>
      <c r="F112">
        <v>2.38</v>
      </c>
      <c r="G112">
        <v>-3.2650000000000001</v>
      </c>
      <c r="I112">
        <v>107</v>
      </c>
      <c r="J112">
        <v>11</v>
      </c>
      <c r="K112">
        <v>38</v>
      </c>
      <c r="L112">
        <v>38.526000000000003</v>
      </c>
      <c r="M112">
        <v>0.1</v>
      </c>
      <c r="N112">
        <v>2.3980000000000001</v>
      </c>
      <c r="O112">
        <v>-2.3029999999999999</v>
      </c>
      <c r="Q112">
        <v>107</v>
      </c>
      <c r="R112">
        <v>11</v>
      </c>
      <c r="S112">
        <v>22</v>
      </c>
      <c r="T112">
        <v>25.631</v>
      </c>
      <c r="U112">
        <v>5.8000000000000003E-2</v>
      </c>
      <c r="V112">
        <v>2.3980000000000001</v>
      </c>
      <c r="W112">
        <v>-2.8490000000000002</v>
      </c>
      <c r="Y112">
        <v>107</v>
      </c>
      <c r="Z112">
        <v>10.9</v>
      </c>
      <c r="AA112">
        <v>23</v>
      </c>
      <c r="AB112">
        <v>26.318000000000001</v>
      </c>
      <c r="AC112">
        <v>6.2E-2</v>
      </c>
      <c r="AD112">
        <v>2.3889999999999998</v>
      </c>
      <c r="AE112">
        <v>-2.7869999999999999</v>
      </c>
      <c r="AG112">
        <v>107</v>
      </c>
      <c r="AH112">
        <v>10.9</v>
      </c>
      <c r="AI112">
        <v>29</v>
      </c>
      <c r="AJ112">
        <v>33.789000000000001</v>
      </c>
      <c r="AK112">
        <v>7.8E-2</v>
      </c>
      <c r="AL112">
        <v>2.3889999999999998</v>
      </c>
      <c r="AM112">
        <v>-2.5550000000000002</v>
      </c>
      <c r="AO112">
        <v>107</v>
      </c>
      <c r="AP112">
        <v>11.2</v>
      </c>
      <c r="AQ112">
        <v>41</v>
      </c>
      <c r="AR112">
        <v>41.493000000000002</v>
      </c>
      <c r="AS112">
        <v>0.104</v>
      </c>
      <c r="AT112">
        <v>2.4159999999999999</v>
      </c>
      <c r="AU112">
        <v>-2.2629999999999999</v>
      </c>
      <c r="AW112">
        <v>107</v>
      </c>
      <c r="AX112">
        <v>11.1</v>
      </c>
      <c r="AY112">
        <v>49</v>
      </c>
      <c r="AZ112">
        <v>39.93</v>
      </c>
      <c r="BA112">
        <v>0.127</v>
      </c>
      <c r="BB112">
        <v>2.407</v>
      </c>
      <c r="BC112">
        <v>-2.0670000000000002</v>
      </c>
    </row>
    <row r="113" spans="1:55" x14ac:dyDescent="0.25">
      <c r="A113">
        <v>108</v>
      </c>
      <c r="B113">
        <v>10.9</v>
      </c>
      <c r="C113">
        <v>14</v>
      </c>
      <c r="D113">
        <v>14.151</v>
      </c>
      <c r="E113">
        <v>3.7999999999999999E-2</v>
      </c>
      <c r="F113">
        <v>2.3889999999999998</v>
      </c>
      <c r="G113">
        <v>-3.2829999999999999</v>
      </c>
      <c r="I113">
        <v>108</v>
      </c>
      <c r="J113">
        <v>11.1</v>
      </c>
      <c r="K113">
        <v>38</v>
      </c>
      <c r="L113">
        <v>38.140999999999998</v>
      </c>
      <c r="M113">
        <v>9.8000000000000004E-2</v>
      </c>
      <c r="N113">
        <v>2.407</v>
      </c>
      <c r="O113">
        <v>-2.3210000000000002</v>
      </c>
      <c r="Q113">
        <v>108</v>
      </c>
      <c r="R113">
        <v>11.1</v>
      </c>
      <c r="S113">
        <v>20</v>
      </c>
      <c r="T113">
        <v>25.555</v>
      </c>
      <c r="U113">
        <v>5.1999999999999998E-2</v>
      </c>
      <c r="V113">
        <v>2.407</v>
      </c>
      <c r="W113">
        <v>-2.9630000000000001</v>
      </c>
      <c r="Y113">
        <v>108</v>
      </c>
      <c r="Z113">
        <v>11</v>
      </c>
      <c r="AA113">
        <v>27</v>
      </c>
      <c r="AB113">
        <v>26.204000000000001</v>
      </c>
      <c r="AC113">
        <v>7.0999999999999994E-2</v>
      </c>
      <c r="AD113">
        <v>2.3980000000000001</v>
      </c>
      <c r="AE113">
        <v>-2.645</v>
      </c>
      <c r="AG113">
        <v>108</v>
      </c>
      <c r="AH113">
        <v>11</v>
      </c>
      <c r="AI113">
        <v>36</v>
      </c>
      <c r="AJ113">
        <v>33.686</v>
      </c>
      <c r="AK113">
        <v>9.5000000000000001E-2</v>
      </c>
      <c r="AL113">
        <v>2.3980000000000001</v>
      </c>
      <c r="AM113">
        <v>-2.3570000000000002</v>
      </c>
      <c r="AO113">
        <v>108</v>
      </c>
      <c r="AP113">
        <v>11.3</v>
      </c>
      <c r="AQ113">
        <v>35</v>
      </c>
      <c r="AR113">
        <v>39.159999999999997</v>
      </c>
      <c r="AS113">
        <v>8.6999999999999994E-2</v>
      </c>
      <c r="AT113">
        <v>2.4249999999999998</v>
      </c>
      <c r="AU113">
        <v>-2.4390000000000001</v>
      </c>
      <c r="AW113">
        <v>108</v>
      </c>
      <c r="AX113">
        <v>11.2</v>
      </c>
      <c r="AY113">
        <v>46</v>
      </c>
      <c r="AZ113">
        <v>39.223999999999997</v>
      </c>
      <c r="BA113">
        <v>0.11700000000000001</v>
      </c>
      <c r="BB113">
        <v>2.4159999999999999</v>
      </c>
      <c r="BC113">
        <v>-2.1480000000000001</v>
      </c>
    </row>
    <row r="114" spans="1:55" x14ac:dyDescent="0.25">
      <c r="A114">
        <v>109</v>
      </c>
      <c r="B114">
        <v>11</v>
      </c>
      <c r="C114">
        <v>13</v>
      </c>
      <c r="D114">
        <v>13.602</v>
      </c>
      <c r="E114">
        <v>3.4000000000000002E-2</v>
      </c>
      <c r="F114">
        <v>2.3980000000000001</v>
      </c>
      <c r="G114">
        <v>-3.3759999999999999</v>
      </c>
      <c r="I114">
        <v>109</v>
      </c>
      <c r="J114">
        <v>11.2</v>
      </c>
      <c r="K114">
        <v>40</v>
      </c>
      <c r="L114">
        <v>37.784999999999997</v>
      </c>
      <c r="M114">
        <v>0.10199999999999999</v>
      </c>
      <c r="N114">
        <v>2.4159999999999999</v>
      </c>
      <c r="O114">
        <v>-2.2879999999999998</v>
      </c>
      <c r="Q114">
        <v>109</v>
      </c>
      <c r="R114">
        <v>11.2</v>
      </c>
      <c r="S114">
        <v>23</v>
      </c>
      <c r="T114">
        <v>25.495000000000001</v>
      </c>
      <c r="U114">
        <v>5.8000000000000003E-2</v>
      </c>
      <c r="V114">
        <v>2.4159999999999999</v>
      </c>
      <c r="W114">
        <v>-2.8410000000000002</v>
      </c>
      <c r="Y114">
        <v>109</v>
      </c>
      <c r="Z114">
        <v>11.1</v>
      </c>
      <c r="AA114">
        <v>21</v>
      </c>
      <c r="AB114">
        <v>26.05</v>
      </c>
      <c r="AC114">
        <v>5.3999999999999999E-2</v>
      </c>
      <c r="AD114">
        <v>2.407</v>
      </c>
      <c r="AE114">
        <v>-2.9140000000000001</v>
      </c>
      <c r="AG114">
        <v>109</v>
      </c>
      <c r="AH114">
        <v>11.1</v>
      </c>
      <c r="AI114">
        <v>33</v>
      </c>
      <c r="AJ114">
        <v>33.609000000000002</v>
      </c>
      <c r="AK114">
        <v>8.5000000000000006E-2</v>
      </c>
      <c r="AL114">
        <v>2.407</v>
      </c>
      <c r="AM114">
        <v>-2.4620000000000002</v>
      </c>
      <c r="AO114">
        <v>109</v>
      </c>
      <c r="AP114">
        <v>11.4</v>
      </c>
      <c r="AQ114">
        <v>43</v>
      </c>
      <c r="AR114">
        <v>36.685000000000002</v>
      </c>
      <c r="AS114">
        <v>0.105</v>
      </c>
      <c r="AT114">
        <v>2.4340000000000002</v>
      </c>
      <c r="AU114">
        <v>-2.2509999999999999</v>
      </c>
      <c r="AW114">
        <v>109</v>
      </c>
      <c r="AX114">
        <v>11.3</v>
      </c>
      <c r="AY114">
        <v>41</v>
      </c>
      <c r="AZ114">
        <v>38.503999999999998</v>
      </c>
      <c r="BA114">
        <v>0.10199999999999999</v>
      </c>
      <c r="BB114">
        <v>2.4249999999999998</v>
      </c>
      <c r="BC114">
        <v>-2.2810000000000001</v>
      </c>
    </row>
    <row r="115" spans="1:55" x14ac:dyDescent="0.25">
      <c r="A115">
        <v>110</v>
      </c>
      <c r="B115">
        <v>11.1</v>
      </c>
      <c r="C115">
        <v>12</v>
      </c>
      <c r="D115">
        <v>13.06</v>
      </c>
      <c r="E115">
        <v>3.1E-2</v>
      </c>
      <c r="F115">
        <v>2.407</v>
      </c>
      <c r="G115">
        <v>-3.4740000000000002</v>
      </c>
      <c r="I115">
        <v>110</v>
      </c>
      <c r="J115">
        <v>11.3</v>
      </c>
      <c r="K115">
        <v>32</v>
      </c>
      <c r="L115">
        <v>37.457000000000001</v>
      </c>
      <c r="M115">
        <v>0.08</v>
      </c>
      <c r="N115">
        <v>2.4249999999999998</v>
      </c>
      <c r="O115">
        <v>-2.5289999999999999</v>
      </c>
      <c r="Q115">
        <v>110</v>
      </c>
      <c r="R115">
        <v>11.3</v>
      </c>
      <c r="S115">
        <v>23</v>
      </c>
      <c r="T115">
        <v>25.45</v>
      </c>
      <c r="U115">
        <v>5.7000000000000002E-2</v>
      </c>
      <c r="V115">
        <v>2.4249999999999998</v>
      </c>
      <c r="W115">
        <v>-2.859</v>
      </c>
      <c r="Y115">
        <v>110</v>
      </c>
      <c r="Z115">
        <v>11.2</v>
      </c>
      <c r="AA115">
        <v>26</v>
      </c>
      <c r="AB115">
        <v>25.85</v>
      </c>
      <c r="AC115">
        <v>6.6000000000000003E-2</v>
      </c>
      <c r="AD115">
        <v>2.4159999999999999</v>
      </c>
      <c r="AE115">
        <v>-2.718</v>
      </c>
      <c r="AG115">
        <v>110</v>
      </c>
      <c r="AH115">
        <v>11.2</v>
      </c>
      <c r="AI115">
        <v>27</v>
      </c>
      <c r="AJ115">
        <v>33.558999999999997</v>
      </c>
      <c r="AK115">
        <v>6.9000000000000006E-2</v>
      </c>
      <c r="AL115">
        <v>2.4159999999999999</v>
      </c>
      <c r="AM115">
        <v>-2.681</v>
      </c>
      <c r="AO115">
        <v>110</v>
      </c>
      <c r="AP115">
        <v>11.5</v>
      </c>
      <c r="AQ115">
        <v>37</v>
      </c>
      <c r="AR115">
        <v>34.073999999999998</v>
      </c>
      <c r="AS115">
        <v>8.8999999999999996E-2</v>
      </c>
      <c r="AT115">
        <v>2.4420000000000002</v>
      </c>
      <c r="AU115">
        <v>-2.419</v>
      </c>
      <c r="AW115">
        <v>110</v>
      </c>
      <c r="AX115">
        <v>11.4</v>
      </c>
      <c r="AY115">
        <v>39</v>
      </c>
      <c r="AZ115">
        <v>37.768000000000001</v>
      </c>
      <c r="BA115">
        <v>9.6000000000000002E-2</v>
      </c>
      <c r="BB115">
        <v>2.4340000000000002</v>
      </c>
      <c r="BC115">
        <v>-2.3479999999999999</v>
      </c>
    </row>
    <row r="116" spans="1:55" x14ac:dyDescent="0.25">
      <c r="A116">
        <v>111</v>
      </c>
      <c r="B116">
        <v>11.2</v>
      </c>
      <c r="C116">
        <v>15</v>
      </c>
      <c r="D116">
        <v>12.516999999999999</v>
      </c>
      <c r="E116">
        <v>3.7999999999999999E-2</v>
      </c>
      <c r="F116">
        <v>2.4159999999999999</v>
      </c>
      <c r="G116">
        <v>-3.2690000000000001</v>
      </c>
      <c r="I116">
        <v>111</v>
      </c>
      <c r="J116">
        <v>11.4</v>
      </c>
      <c r="K116">
        <v>33</v>
      </c>
      <c r="L116">
        <v>37.155000000000001</v>
      </c>
      <c r="M116">
        <v>8.1000000000000003E-2</v>
      </c>
      <c r="N116">
        <v>2.4340000000000002</v>
      </c>
      <c r="O116">
        <v>-2.5150000000000001</v>
      </c>
      <c r="Q116">
        <v>111</v>
      </c>
      <c r="R116">
        <v>11.4</v>
      </c>
      <c r="S116">
        <v>18</v>
      </c>
      <c r="T116">
        <v>25.422000000000001</v>
      </c>
      <c r="U116">
        <v>4.3999999999999997E-2</v>
      </c>
      <c r="V116">
        <v>2.4340000000000002</v>
      </c>
      <c r="W116">
        <v>-3.1219999999999999</v>
      </c>
      <c r="Y116">
        <v>111</v>
      </c>
      <c r="Z116">
        <v>11.3</v>
      </c>
      <c r="AA116">
        <v>27</v>
      </c>
      <c r="AB116">
        <v>25.602</v>
      </c>
      <c r="AC116">
        <v>6.7000000000000004E-2</v>
      </c>
      <c r="AD116">
        <v>2.4249999999999998</v>
      </c>
      <c r="AE116">
        <v>-2.698</v>
      </c>
      <c r="AG116">
        <v>111</v>
      </c>
      <c r="AH116">
        <v>11.3</v>
      </c>
      <c r="AI116">
        <v>33</v>
      </c>
      <c r="AJ116">
        <v>33.533999999999999</v>
      </c>
      <c r="AK116">
        <v>8.2000000000000003E-2</v>
      </c>
      <c r="AL116">
        <v>2.4249999999999998</v>
      </c>
      <c r="AM116">
        <v>-2.4980000000000002</v>
      </c>
      <c r="AO116">
        <v>111</v>
      </c>
      <c r="AP116">
        <v>11.6</v>
      </c>
      <c r="AQ116">
        <v>31</v>
      </c>
      <c r="AR116">
        <v>31.335999999999999</v>
      </c>
      <c r="AS116">
        <v>7.2999999999999995E-2</v>
      </c>
      <c r="AT116">
        <v>2.4510000000000001</v>
      </c>
      <c r="AU116">
        <v>-2.613</v>
      </c>
      <c r="AW116">
        <v>111</v>
      </c>
      <c r="AX116">
        <v>11.5</v>
      </c>
      <c r="AY116">
        <v>41</v>
      </c>
      <c r="AZ116">
        <v>37.017000000000003</v>
      </c>
      <c r="BA116">
        <v>9.9000000000000005E-2</v>
      </c>
      <c r="BB116">
        <v>2.4420000000000002</v>
      </c>
      <c r="BC116">
        <v>-2.3159999999999998</v>
      </c>
    </row>
    <row r="117" spans="1:55" x14ac:dyDescent="0.25">
      <c r="A117">
        <v>112</v>
      </c>
      <c r="B117">
        <v>11.3</v>
      </c>
      <c r="C117">
        <v>13</v>
      </c>
      <c r="D117">
        <v>11.97</v>
      </c>
      <c r="E117">
        <v>3.2000000000000001E-2</v>
      </c>
      <c r="F117">
        <v>2.4249999999999998</v>
      </c>
      <c r="G117">
        <v>-3.4289999999999998</v>
      </c>
      <c r="I117">
        <v>112</v>
      </c>
      <c r="J117">
        <v>11.5</v>
      </c>
      <c r="K117">
        <v>39</v>
      </c>
      <c r="L117">
        <v>36.878</v>
      </c>
      <c r="M117">
        <v>9.4E-2</v>
      </c>
      <c r="N117">
        <v>2.4420000000000002</v>
      </c>
      <c r="O117">
        <v>-2.3660000000000001</v>
      </c>
      <c r="Q117">
        <v>112</v>
      </c>
      <c r="R117">
        <v>11.5</v>
      </c>
      <c r="S117">
        <v>22</v>
      </c>
      <c r="T117">
        <v>25.408999999999999</v>
      </c>
      <c r="U117">
        <v>5.2999999999999999E-2</v>
      </c>
      <c r="V117">
        <v>2.4420000000000002</v>
      </c>
      <c r="W117">
        <v>-2.9380000000000002</v>
      </c>
      <c r="Y117">
        <v>112</v>
      </c>
      <c r="Z117">
        <v>11.4</v>
      </c>
      <c r="AA117">
        <v>27</v>
      </c>
      <c r="AB117">
        <v>25.300999999999998</v>
      </c>
      <c r="AC117">
        <v>6.6000000000000003E-2</v>
      </c>
      <c r="AD117">
        <v>2.4340000000000002</v>
      </c>
      <c r="AE117">
        <v>-2.7160000000000002</v>
      </c>
      <c r="AG117">
        <v>112</v>
      </c>
      <c r="AH117">
        <v>11.4</v>
      </c>
      <c r="AI117">
        <v>40</v>
      </c>
      <c r="AJ117">
        <v>33.536999999999999</v>
      </c>
      <c r="AK117">
        <v>9.8000000000000004E-2</v>
      </c>
      <c r="AL117">
        <v>2.4340000000000002</v>
      </c>
      <c r="AM117">
        <v>-2.323</v>
      </c>
      <c r="AO117">
        <v>112</v>
      </c>
      <c r="AP117">
        <v>11.7</v>
      </c>
      <c r="AQ117">
        <v>30</v>
      </c>
      <c r="AR117">
        <v>28.48</v>
      </c>
      <c r="AS117">
        <v>7.0000000000000007E-2</v>
      </c>
      <c r="AT117">
        <v>2.46</v>
      </c>
      <c r="AU117">
        <v>-2.6629999999999998</v>
      </c>
      <c r="AW117">
        <v>112</v>
      </c>
      <c r="AX117">
        <v>11.6</v>
      </c>
      <c r="AY117">
        <v>38</v>
      </c>
      <c r="AZ117">
        <v>36.252000000000002</v>
      </c>
      <c r="BA117">
        <v>0.09</v>
      </c>
      <c r="BB117">
        <v>2.4510000000000001</v>
      </c>
      <c r="BC117">
        <v>-2.4089999999999998</v>
      </c>
    </row>
    <row r="118" spans="1:55" x14ac:dyDescent="0.25">
      <c r="A118">
        <v>113</v>
      </c>
      <c r="B118">
        <v>11.4</v>
      </c>
      <c r="C118">
        <v>12</v>
      </c>
      <c r="D118">
        <v>11.411</v>
      </c>
      <c r="E118">
        <v>2.9000000000000001E-2</v>
      </c>
      <c r="F118">
        <v>2.4340000000000002</v>
      </c>
      <c r="G118">
        <v>-3.5270000000000001</v>
      </c>
      <c r="I118">
        <v>113</v>
      </c>
      <c r="J118">
        <v>11.6</v>
      </c>
      <c r="K118">
        <v>45</v>
      </c>
      <c r="L118">
        <v>36.624000000000002</v>
      </c>
      <c r="M118">
        <v>0.106</v>
      </c>
      <c r="N118">
        <v>2.4510000000000001</v>
      </c>
      <c r="O118">
        <v>-2.2400000000000002</v>
      </c>
      <c r="Q118">
        <v>113</v>
      </c>
      <c r="R118">
        <v>11.6</v>
      </c>
      <c r="S118">
        <v>21</v>
      </c>
      <c r="T118">
        <v>25.413</v>
      </c>
      <c r="U118">
        <v>0.05</v>
      </c>
      <c r="V118">
        <v>2.4510000000000001</v>
      </c>
      <c r="W118">
        <v>-3.0019999999999998</v>
      </c>
      <c r="Y118">
        <v>113</v>
      </c>
      <c r="Z118">
        <v>11.5</v>
      </c>
      <c r="AA118">
        <v>34</v>
      </c>
      <c r="AB118">
        <v>24.945</v>
      </c>
      <c r="AC118">
        <v>8.2000000000000003E-2</v>
      </c>
      <c r="AD118">
        <v>2.4420000000000002</v>
      </c>
      <c r="AE118">
        <v>-2.5030000000000001</v>
      </c>
      <c r="AG118">
        <v>113</v>
      </c>
      <c r="AH118">
        <v>11.5</v>
      </c>
      <c r="AI118">
        <v>33</v>
      </c>
      <c r="AJ118">
        <v>33.564999999999998</v>
      </c>
      <c r="AK118">
        <v>7.9000000000000001E-2</v>
      </c>
      <c r="AL118">
        <v>2.4420000000000002</v>
      </c>
      <c r="AM118">
        <v>-2.5329999999999999</v>
      </c>
      <c r="AO118">
        <v>113</v>
      </c>
      <c r="AP118">
        <v>11.8</v>
      </c>
      <c r="AQ118">
        <v>31</v>
      </c>
      <c r="AR118">
        <v>25.518000000000001</v>
      </c>
      <c r="AS118">
        <v>7.0999999999999994E-2</v>
      </c>
      <c r="AT118">
        <v>2.468</v>
      </c>
      <c r="AU118">
        <v>-2.6469999999999998</v>
      </c>
      <c r="AW118">
        <v>113</v>
      </c>
      <c r="AX118">
        <v>11.7</v>
      </c>
      <c r="AY118">
        <v>44</v>
      </c>
      <c r="AZ118">
        <v>35.470999999999997</v>
      </c>
      <c r="BA118">
        <v>0.10199999999999999</v>
      </c>
      <c r="BB118">
        <v>2.46</v>
      </c>
      <c r="BC118">
        <v>-2.2799999999999998</v>
      </c>
    </row>
    <row r="119" spans="1:55" x14ac:dyDescent="0.25">
      <c r="A119">
        <v>114</v>
      </c>
      <c r="B119">
        <v>11.5</v>
      </c>
      <c r="C119">
        <v>10</v>
      </c>
      <c r="D119">
        <v>10.833</v>
      </c>
      <c r="E119">
        <v>2.4E-2</v>
      </c>
      <c r="F119">
        <v>2.4420000000000002</v>
      </c>
      <c r="G119">
        <v>-3.7269999999999999</v>
      </c>
      <c r="I119">
        <v>114</v>
      </c>
      <c r="J119">
        <v>11.7</v>
      </c>
      <c r="K119">
        <v>42</v>
      </c>
      <c r="L119">
        <v>36.389000000000003</v>
      </c>
      <c r="M119">
        <v>9.8000000000000004E-2</v>
      </c>
      <c r="N119">
        <v>2.46</v>
      </c>
      <c r="O119">
        <v>-2.3260000000000001</v>
      </c>
      <c r="Q119">
        <v>114</v>
      </c>
      <c r="R119">
        <v>11.7</v>
      </c>
      <c r="S119">
        <v>28</v>
      </c>
      <c r="T119">
        <v>25.431000000000001</v>
      </c>
      <c r="U119">
        <v>6.5000000000000002E-2</v>
      </c>
      <c r="V119">
        <v>2.46</v>
      </c>
      <c r="W119">
        <v>-2.7320000000000002</v>
      </c>
      <c r="Y119">
        <v>114</v>
      </c>
      <c r="Z119">
        <v>11.6</v>
      </c>
      <c r="AA119">
        <v>26</v>
      </c>
      <c r="AB119">
        <v>24.53</v>
      </c>
      <c r="AC119">
        <v>6.2E-2</v>
      </c>
      <c r="AD119">
        <v>2.4510000000000001</v>
      </c>
      <c r="AE119">
        <v>-2.7890000000000001</v>
      </c>
      <c r="AG119">
        <v>114</v>
      </c>
      <c r="AH119">
        <v>11.6</v>
      </c>
      <c r="AI119">
        <v>37</v>
      </c>
      <c r="AJ119">
        <v>33.618000000000002</v>
      </c>
      <c r="AK119">
        <v>8.7999999999999995E-2</v>
      </c>
      <c r="AL119">
        <v>2.4510000000000001</v>
      </c>
      <c r="AM119">
        <v>-2.4359999999999999</v>
      </c>
      <c r="AO119">
        <v>114</v>
      </c>
      <c r="AP119">
        <v>11.9</v>
      </c>
      <c r="AQ119">
        <v>20</v>
      </c>
      <c r="AR119">
        <v>22.466999999999999</v>
      </c>
      <c r="AS119">
        <v>4.4999999999999998E-2</v>
      </c>
      <c r="AT119">
        <v>2.4769999999999999</v>
      </c>
      <c r="AU119">
        <v>-3.1019999999999999</v>
      </c>
      <c r="AW119">
        <v>114</v>
      </c>
      <c r="AX119">
        <v>11.8</v>
      </c>
      <c r="AY119">
        <v>40</v>
      </c>
      <c r="AZ119">
        <v>34.676000000000002</v>
      </c>
      <c r="BA119">
        <v>9.0999999999999998E-2</v>
      </c>
      <c r="BB119">
        <v>2.468</v>
      </c>
      <c r="BC119">
        <v>-2.3919999999999999</v>
      </c>
    </row>
    <row r="120" spans="1:55" x14ac:dyDescent="0.25">
      <c r="A120">
        <v>115</v>
      </c>
      <c r="B120">
        <v>11.6</v>
      </c>
      <c r="C120">
        <v>8</v>
      </c>
      <c r="D120">
        <v>10.228999999999999</v>
      </c>
      <c r="E120">
        <v>1.9E-2</v>
      </c>
      <c r="F120">
        <v>2.4510000000000001</v>
      </c>
      <c r="G120">
        <v>-3.9670000000000001</v>
      </c>
      <c r="I120">
        <v>115</v>
      </c>
      <c r="J120">
        <v>11.8</v>
      </c>
      <c r="K120">
        <v>36</v>
      </c>
      <c r="L120">
        <v>36.17</v>
      </c>
      <c r="M120">
        <v>8.2000000000000003E-2</v>
      </c>
      <c r="N120">
        <v>2.468</v>
      </c>
      <c r="O120">
        <v>-2.4969999999999999</v>
      </c>
      <c r="Q120">
        <v>115</v>
      </c>
      <c r="R120">
        <v>11.8</v>
      </c>
      <c r="S120">
        <v>31</v>
      </c>
      <c r="T120">
        <v>25.465</v>
      </c>
      <c r="U120">
        <v>7.0999999999999994E-2</v>
      </c>
      <c r="V120">
        <v>2.468</v>
      </c>
      <c r="W120">
        <v>-2.6469999999999998</v>
      </c>
      <c r="Y120">
        <v>115</v>
      </c>
      <c r="Z120">
        <v>11.7</v>
      </c>
      <c r="AA120">
        <v>25</v>
      </c>
      <c r="AB120">
        <v>24.053999999999998</v>
      </c>
      <c r="AC120">
        <v>5.8000000000000003E-2</v>
      </c>
      <c r="AD120">
        <v>2.46</v>
      </c>
      <c r="AE120">
        <v>-2.8450000000000002</v>
      </c>
      <c r="AG120">
        <v>115</v>
      </c>
      <c r="AH120">
        <v>11.7</v>
      </c>
      <c r="AI120">
        <v>35</v>
      </c>
      <c r="AJ120">
        <v>33.695999999999998</v>
      </c>
      <c r="AK120">
        <v>8.1000000000000003E-2</v>
      </c>
      <c r="AL120">
        <v>2.46</v>
      </c>
      <c r="AM120">
        <v>-2.5089999999999999</v>
      </c>
      <c r="AO120">
        <v>115</v>
      </c>
      <c r="AP120">
        <v>12</v>
      </c>
      <c r="AQ120">
        <v>18</v>
      </c>
      <c r="AR120">
        <v>19.341999999999999</v>
      </c>
      <c r="AS120">
        <v>0.04</v>
      </c>
      <c r="AT120">
        <v>2.4849999999999999</v>
      </c>
      <c r="AU120">
        <v>-3.2240000000000002</v>
      </c>
      <c r="AW120">
        <v>115</v>
      </c>
      <c r="AX120">
        <v>11.9</v>
      </c>
      <c r="AY120">
        <v>32</v>
      </c>
      <c r="AZ120">
        <v>33.865000000000002</v>
      </c>
      <c r="BA120">
        <v>7.1999999999999995E-2</v>
      </c>
      <c r="BB120">
        <v>2.4769999999999999</v>
      </c>
      <c r="BC120">
        <v>-2.6320000000000001</v>
      </c>
    </row>
    <row r="121" spans="1:55" x14ac:dyDescent="0.25">
      <c r="A121">
        <v>116</v>
      </c>
      <c r="B121">
        <v>11.7</v>
      </c>
      <c r="C121">
        <v>6</v>
      </c>
      <c r="D121">
        <v>9.5909999999999993</v>
      </c>
      <c r="E121">
        <v>1.4E-2</v>
      </c>
      <c r="F121">
        <v>2.46</v>
      </c>
      <c r="G121">
        <v>-4.2720000000000002</v>
      </c>
      <c r="I121">
        <v>116</v>
      </c>
      <c r="J121">
        <v>11.9</v>
      </c>
      <c r="K121">
        <v>34</v>
      </c>
      <c r="L121">
        <v>35.963999999999999</v>
      </c>
      <c r="M121">
        <v>7.5999999999999998E-2</v>
      </c>
      <c r="N121">
        <v>2.4769999999999999</v>
      </c>
      <c r="O121">
        <v>-2.5710000000000002</v>
      </c>
      <c r="Q121">
        <v>116</v>
      </c>
      <c r="R121">
        <v>11.9</v>
      </c>
      <c r="S121">
        <v>21</v>
      </c>
      <c r="T121">
        <v>25.513000000000002</v>
      </c>
      <c r="U121">
        <v>4.7E-2</v>
      </c>
      <c r="V121">
        <v>2.4769999999999999</v>
      </c>
      <c r="W121">
        <v>-3.0529999999999999</v>
      </c>
      <c r="Y121">
        <v>116</v>
      </c>
      <c r="Z121">
        <v>11.8</v>
      </c>
      <c r="AA121">
        <v>23</v>
      </c>
      <c r="AB121">
        <v>23.513999999999999</v>
      </c>
      <c r="AC121">
        <v>5.2999999999999999E-2</v>
      </c>
      <c r="AD121">
        <v>2.468</v>
      </c>
      <c r="AE121">
        <v>-2.9449999999999998</v>
      </c>
      <c r="AG121">
        <v>116</v>
      </c>
      <c r="AH121">
        <v>11.8</v>
      </c>
      <c r="AI121">
        <v>34</v>
      </c>
      <c r="AJ121">
        <v>33.798000000000002</v>
      </c>
      <c r="AK121">
        <v>7.8E-2</v>
      </c>
      <c r="AL121">
        <v>2.468</v>
      </c>
      <c r="AM121">
        <v>-2.5550000000000002</v>
      </c>
      <c r="AO121">
        <v>116</v>
      </c>
      <c r="AP121">
        <v>12.1</v>
      </c>
      <c r="AQ121">
        <v>16</v>
      </c>
      <c r="AR121">
        <v>16.164999999999999</v>
      </c>
      <c r="AS121">
        <v>3.5000000000000003E-2</v>
      </c>
      <c r="AT121">
        <v>2.4929999999999999</v>
      </c>
      <c r="AU121">
        <v>-3.359</v>
      </c>
      <c r="AW121">
        <v>116</v>
      </c>
      <c r="AX121">
        <v>12</v>
      </c>
      <c r="AY121">
        <v>33</v>
      </c>
      <c r="AZ121">
        <v>33.04</v>
      </c>
      <c r="BA121">
        <v>7.2999999999999995E-2</v>
      </c>
      <c r="BB121">
        <v>2.4849999999999999</v>
      </c>
      <c r="BC121">
        <v>-2.6179999999999999</v>
      </c>
    </row>
    <row r="122" spans="1:55" x14ac:dyDescent="0.25">
      <c r="A122">
        <v>117</v>
      </c>
      <c r="B122">
        <v>11.8</v>
      </c>
      <c r="C122">
        <v>8</v>
      </c>
      <c r="D122">
        <v>8.9079999999999995</v>
      </c>
      <c r="E122">
        <v>1.7999999999999999E-2</v>
      </c>
      <c r="F122">
        <v>2.468</v>
      </c>
      <c r="G122">
        <v>-4.0010000000000003</v>
      </c>
      <c r="I122">
        <v>117</v>
      </c>
      <c r="J122">
        <v>12</v>
      </c>
      <c r="K122">
        <v>32</v>
      </c>
      <c r="L122">
        <v>35.765000000000001</v>
      </c>
      <c r="M122">
        <v>7.0999999999999994E-2</v>
      </c>
      <c r="N122">
        <v>2.4849999999999999</v>
      </c>
      <c r="O122">
        <v>-2.649</v>
      </c>
      <c r="Q122">
        <v>117</v>
      </c>
      <c r="R122">
        <v>12</v>
      </c>
      <c r="S122">
        <v>19</v>
      </c>
      <c r="T122">
        <v>25.576000000000001</v>
      </c>
      <c r="U122">
        <v>4.2000000000000003E-2</v>
      </c>
      <c r="V122">
        <v>2.4849999999999999</v>
      </c>
      <c r="W122">
        <v>-3.17</v>
      </c>
      <c r="Y122">
        <v>117</v>
      </c>
      <c r="Z122">
        <v>11.9</v>
      </c>
      <c r="AA122">
        <v>27</v>
      </c>
      <c r="AB122">
        <v>22.908999999999999</v>
      </c>
      <c r="AC122">
        <v>6.0999999999999999E-2</v>
      </c>
      <c r="AD122">
        <v>2.4769999999999999</v>
      </c>
      <c r="AE122">
        <v>-2.802</v>
      </c>
      <c r="AG122">
        <v>117</v>
      </c>
      <c r="AH122">
        <v>11.9</v>
      </c>
      <c r="AI122">
        <v>43</v>
      </c>
      <c r="AJ122">
        <v>33.923000000000002</v>
      </c>
      <c r="AK122">
        <v>9.7000000000000003E-2</v>
      </c>
      <c r="AL122">
        <v>2.4769999999999999</v>
      </c>
      <c r="AM122">
        <v>-2.3370000000000002</v>
      </c>
      <c r="AO122">
        <v>117</v>
      </c>
      <c r="AP122">
        <v>12.2</v>
      </c>
      <c r="AQ122">
        <v>9</v>
      </c>
      <c r="AR122">
        <v>12.959</v>
      </c>
      <c r="AS122">
        <v>1.9E-2</v>
      </c>
      <c r="AT122">
        <v>2.5009999999999999</v>
      </c>
      <c r="AU122">
        <v>-3.95</v>
      </c>
      <c r="AW122">
        <v>117</v>
      </c>
      <c r="AX122">
        <v>12.1</v>
      </c>
      <c r="AY122">
        <v>34</v>
      </c>
      <c r="AZ122">
        <v>32.200000000000003</v>
      </c>
      <c r="BA122">
        <v>7.3999999999999996E-2</v>
      </c>
      <c r="BB122">
        <v>2.4929999999999999</v>
      </c>
      <c r="BC122">
        <v>-2.605</v>
      </c>
    </row>
    <row r="123" spans="1:55" x14ac:dyDescent="0.25">
      <c r="A123">
        <v>118</v>
      </c>
      <c r="B123">
        <v>11.9</v>
      </c>
      <c r="C123">
        <v>7</v>
      </c>
      <c r="D123">
        <v>8.1720000000000006</v>
      </c>
      <c r="E123">
        <v>1.6E-2</v>
      </c>
      <c r="F123">
        <v>2.4769999999999999</v>
      </c>
      <c r="G123">
        <v>-4.1520000000000001</v>
      </c>
      <c r="I123">
        <v>118</v>
      </c>
      <c r="J123">
        <v>12.1</v>
      </c>
      <c r="K123">
        <v>31</v>
      </c>
      <c r="L123">
        <v>35.567999999999998</v>
      </c>
      <c r="M123">
        <v>6.7000000000000004E-2</v>
      </c>
      <c r="N123">
        <v>2.4929999999999999</v>
      </c>
      <c r="O123">
        <v>-2.6970000000000001</v>
      </c>
      <c r="Q123">
        <v>118</v>
      </c>
      <c r="R123">
        <v>12.1</v>
      </c>
      <c r="S123">
        <v>20</v>
      </c>
      <c r="T123">
        <v>25.652999999999999</v>
      </c>
      <c r="U123">
        <v>4.2999999999999997E-2</v>
      </c>
      <c r="V123">
        <v>2.4929999999999999</v>
      </c>
      <c r="W123">
        <v>-3.1349999999999998</v>
      </c>
      <c r="Y123">
        <v>118</v>
      </c>
      <c r="Z123">
        <v>12</v>
      </c>
      <c r="AA123">
        <v>21</v>
      </c>
      <c r="AB123">
        <v>22.236999999999998</v>
      </c>
      <c r="AC123">
        <v>4.5999999999999999E-2</v>
      </c>
      <c r="AD123">
        <v>2.4849999999999999</v>
      </c>
      <c r="AE123">
        <v>-3.07</v>
      </c>
      <c r="AG123">
        <v>118</v>
      </c>
      <c r="AH123">
        <v>12</v>
      </c>
      <c r="AI123">
        <v>38</v>
      </c>
      <c r="AJ123">
        <v>34.069000000000003</v>
      </c>
      <c r="AK123">
        <v>8.4000000000000005E-2</v>
      </c>
      <c r="AL123">
        <v>2.4849999999999999</v>
      </c>
      <c r="AM123">
        <v>-2.4769999999999999</v>
      </c>
      <c r="AO123">
        <v>118</v>
      </c>
      <c r="AP123">
        <v>12.3</v>
      </c>
      <c r="AQ123">
        <v>6</v>
      </c>
      <c r="AR123">
        <v>9.7490000000000006</v>
      </c>
      <c r="AS123">
        <v>1.2999999999999999E-2</v>
      </c>
      <c r="AT123">
        <v>2.5099999999999998</v>
      </c>
      <c r="AU123">
        <v>-4.3719999999999999</v>
      </c>
      <c r="AW123">
        <v>118</v>
      </c>
      <c r="AX123">
        <v>12.2</v>
      </c>
      <c r="AY123">
        <v>33</v>
      </c>
      <c r="AZ123">
        <v>31.344000000000001</v>
      </c>
      <c r="BA123">
        <v>7.0999999999999994E-2</v>
      </c>
      <c r="BB123">
        <v>2.5009999999999999</v>
      </c>
      <c r="BC123">
        <v>-2.6509999999999998</v>
      </c>
    </row>
    <row r="124" spans="1:55" x14ac:dyDescent="0.25">
      <c r="A124">
        <v>119</v>
      </c>
      <c r="B124">
        <v>12</v>
      </c>
      <c r="C124">
        <v>5</v>
      </c>
      <c r="D124">
        <v>7.37</v>
      </c>
      <c r="E124">
        <v>1.0999999999999999E-2</v>
      </c>
      <c r="F124">
        <v>2.4849999999999999</v>
      </c>
      <c r="G124">
        <v>-4.5049999999999999</v>
      </c>
      <c r="I124">
        <v>119</v>
      </c>
      <c r="J124">
        <v>12.2</v>
      </c>
      <c r="K124">
        <v>35</v>
      </c>
      <c r="L124">
        <v>35.366999999999997</v>
      </c>
      <c r="M124">
        <v>7.4999999999999997E-2</v>
      </c>
      <c r="N124">
        <v>2.5009999999999999</v>
      </c>
      <c r="O124">
        <v>-2.5920000000000001</v>
      </c>
      <c r="Q124">
        <v>119</v>
      </c>
      <c r="R124">
        <v>12.2</v>
      </c>
      <c r="S124">
        <v>21</v>
      </c>
      <c r="T124">
        <v>25.742000000000001</v>
      </c>
      <c r="U124">
        <v>4.4999999999999998E-2</v>
      </c>
      <c r="V124">
        <v>2.5009999999999999</v>
      </c>
      <c r="W124">
        <v>-3.1030000000000002</v>
      </c>
      <c r="Y124">
        <v>119</v>
      </c>
      <c r="Z124">
        <v>12.1</v>
      </c>
      <c r="AA124">
        <v>22</v>
      </c>
      <c r="AB124">
        <v>21.498999999999999</v>
      </c>
      <c r="AC124">
        <v>4.8000000000000001E-2</v>
      </c>
      <c r="AD124">
        <v>2.4929999999999999</v>
      </c>
      <c r="AE124">
        <v>-3.04</v>
      </c>
      <c r="AG124">
        <v>119</v>
      </c>
      <c r="AH124">
        <v>12.1</v>
      </c>
      <c r="AI124">
        <v>36</v>
      </c>
      <c r="AJ124">
        <v>34.234999999999999</v>
      </c>
      <c r="AK124">
        <v>7.8E-2</v>
      </c>
      <c r="AL124">
        <v>2.4929999999999999</v>
      </c>
      <c r="AM124">
        <v>-2.548</v>
      </c>
      <c r="AO124">
        <v>119</v>
      </c>
      <c r="AP124">
        <v>12.4</v>
      </c>
      <c r="AQ124">
        <v>6</v>
      </c>
      <c r="AR124">
        <v>6.5659999999999998</v>
      </c>
      <c r="AS124">
        <v>1.2E-2</v>
      </c>
      <c r="AT124">
        <v>2.5179999999999998</v>
      </c>
      <c r="AU124">
        <v>-4.3879999999999999</v>
      </c>
      <c r="AW124">
        <v>119</v>
      </c>
      <c r="AX124">
        <v>12.3</v>
      </c>
      <c r="AY124">
        <v>26</v>
      </c>
      <c r="AZ124">
        <v>30.474</v>
      </c>
      <c r="BA124">
        <v>5.5E-2</v>
      </c>
      <c r="BB124">
        <v>2.5099999999999998</v>
      </c>
      <c r="BC124">
        <v>-2.9060000000000001</v>
      </c>
    </row>
    <row r="125" spans="1:55" x14ac:dyDescent="0.25">
      <c r="A125">
        <v>120</v>
      </c>
      <c r="B125">
        <v>12.1</v>
      </c>
      <c r="C125">
        <v>3</v>
      </c>
      <c r="D125">
        <v>6.492</v>
      </c>
      <c r="E125">
        <v>7.0000000000000001E-3</v>
      </c>
      <c r="F125">
        <v>2.4929999999999999</v>
      </c>
      <c r="G125">
        <v>-5.0330000000000004</v>
      </c>
      <c r="I125">
        <v>120</v>
      </c>
      <c r="J125">
        <v>12.3</v>
      </c>
      <c r="K125">
        <v>36</v>
      </c>
      <c r="L125">
        <v>35.155000000000001</v>
      </c>
      <c r="M125">
        <v>7.5999999999999998E-2</v>
      </c>
      <c r="N125">
        <v>2.5099999999999998</v>
      </c>
      <c r="O125">
        <v>-2.58</v>
      </c>
      <c r="Q125">
        <v>120</v>
      </c>
      <c r="R125">
        <v>12.3</v>
      </c>
      <c r="S125">
        <v>22</v>
      </c>
      <c r="T125">
        <v>25.844000000000001</v>
      </c>
      <c r="U125">
        <v>4.5999999999999999E-2</v>
      </c>
      <c r="V125">
        <v>2.5099999999999998</v>
      </c>
      <c r="W125">
        <v>-3.073</v>
      </c>
      <c r="Y125">
        <v>120</v>
      </c>
      <c r="Z125">
        <v>12.2</v>
      </c>
      <c r="AA125">
        <v>22</v>
      </c>
      <c r="AB125">
        <v>20.693999999999999</v>
      </c>
      <c r="AC125">
        <v>4.7E-2</v>
      </c>
      <c r="AD125">
        <v>2.5009999999999999</v>
      </c>
      <c r="AE125">
        <v>-3.0569999999999999</v>
      </c>
      <c r="AG125">
        <v>120</v>
      </c>
      <c r="AH125">
        <v>12.2</v>
      </c>
      <c r="AI125">
        <v>33</v>
      </c>
      <c r="AJ125">
        <v>34.418999999999997</v>
      </c>
      <c r="AK125">
        <v>7.0999999999999994E-2</v>
      </c>
      <c r="AL125">
        <v>2.5009999999999999</v>
      </c>
      <c r="AM125">
        <v>-2.6509999999999998</v>
      </c>
      <c r="AO125">
        <v>120</v>
      </c>
      <c r="AP125">
        <v>12.5</v>
      </c>
      <c r="AQ125">
        <v>4</v>
      </c>
      <c r="AR125">
        <v>3.444</v>
      </c>
      <c r="AS125">
        <v>8.0000000000000002E-3</v>
      </c>
      <c r="AT125">
        <v>2.5259999999999998</v>
      </c>
      <c r="AU125">
        <v>-4.8099999999999996</v>
      </c>
      <c r="AW125">
        <v>120</v>
      </c>
      <c r="AX125">
        <v>12.4</v>
      </c>
      <c r="AY125">
        <v>29</v>
      </c>
      <c r="AZ125">
        <v>29.588000000000001</v>
      </c>
      <c r="BA125">
        <v>0.06</v>
      </c>
      <c r="BB125">
        <v>2.5179999999999998</v>
      </c>
      <c r="BC125">
        <v>-2.8130000000000002</v>
      </c>
    </row>
    <row r="126" spans="1:55" x14ac:dyDescent="0.25">
      <c r="A126">
        <v>121</v>
      </c>
      <c r="B126">
        <v>12.2</v>
      </c>
      <c r="C126">
        <v>3</v>
      </c>
      <c r="D126">
        <v>5.524</v>
      </c>
      <c r="E126">
        <v>6.0000000000000001E-3</v>
      </c>
      <c r="F126">
        <v>2.5009999999999999</v>
      </c>
      <c r="G126">
        <v>-5.0490000000000004</v>
      </c>
      <c r="I126">
        <v>121</v>
      </c>
      <c r="J126">
        <v>12.4</v>
      </c>
      <c r="K126">
        <v>33</v>
      </c>
      <c r="L126">
        <v>34.923999999999999</v>
      </c>
      <c r="M126">
        <v>6.8000000000000005E-2</v>
      </c>
      <c r="N126">
        <v>2.5179999999999998</v>
      </c>
      <c r="O126">
        <v>-2.6840000000000002</v>
      </c>
      <c r="Q126">
        <v>121</v>
      </c>
      <c r="R126">
        <v>12.4</v>
      </c>
      <c r="S126">
        <v>26</v>
      </c>
      <c r="T126">
        <v>25.957000000000001</v>
      </c>
      <c r="U126">
        <v>5.3999999999999999E-2</v>
      </c>
      <c r="V126">
        <v>2.5179999999999998</v>
      </c>
      <c r="W126">
        <v>-2.9220000000000002</v>
      </c>
      <c r="Y126">
        <v>121</v>
      </c>
      <c r="Z126">
        <v>12.3</v>
      </c>
      <c r="AA126">
        <v>22</v>
      </c>
      <c r="AB126">
        <v>19.824000000000002</v>
      </c>
      <c r="AC126">
        <v>4.5999999999999999E-2</v>
      </c>
      <c r="AD126">
        <v>2.5099999999999998</v>
      </c>
      <c r="AE126">
        <v>-3.073</v>
      </c>
      <c r="AG126">
        <v>121</v>
      </c>
      <c r="AH126">
        <v>12.3</v>
      </c>
      <c r="AI126">
        <v>30</v>
      </c>
      <c r="AJ126">
        <v>34.619</v>
      </c>
      <c r="AK126">
        <v>6.3E-2</v>
      </c>
      <c r="AL126">
        <v>2.5099999999999998</v>
      </c>
      <c r="AM126">
        <v>-2.7629999999999999</v>
      </c>
      <c r="AO126">
        <v>121</v>
      </c>
      <c r="AP126">
        <v>12.6</v>
      </c>
      <c r="AQ126">
        <v>4</v>
      </c>
      <c r="AR126">
        <v>0.42099999999999999</v>
      </c>
      <c r="AS126">
        <v>8.0000000000000002E-3</v>
      </c>
      <c r="AT126">
        <v>2.5339999999999998</v>
      </c>
      <c r="AU126">
        <v>-4.8259999999999996</v>
      </c>
      <c r="AW126">
        <v>121</v>
      </c>
      <c r="AX126">
        <v>12.5</v>
      </c>
      <c r="AY126">
        <v>27</v>
      </c>
      <c r="AZ126">
        <v>28.687000000000001</v>
      </c>
      <c r="BA126">
        <v>5.5E-2</v>
      </c>
      <c r="BB126">
        <v>2.5259999999999998</v>
      </c>
      <c r="BC126">
        <v>-2.9</v>
      </c>
    </row>
    <row r="127" spans="1:55" x14ac:dyDescent="0.25">
      <c r="A127">
        <v>122</v>
      </c>
      <c r="B127">
        <v>12.3</v>
      </c>
      <c r="C127">
        <v>5</v>
      </c>
      <c r="D127">
        <v>4.4530000000000003</v>
      </c>
      <c r="E127">
        <v>1.0999999999999999E-2</v>
      </c>
      <c r="F127">
        <v>2.5099999999999998</v>
      </c>
      <c r="G127">
        <v>-4.5540000000000003</v>
      </c>
      <c r="I127">
        <v>122</v>
      </c>
      <c r="J127">
        <v>12.5</v>
      </c>
      <c r="K127">
        <v>33</v>
      </c>
      <c r="L127">
        <v>34.664999999999999</v>
      </c>
      <c r="M127">
        <v>6.7000000000000004E-2</v>
      </c>
      <c r="N127">
        <v>2.5259999999999998</v>
      </c>
      <c r="O127">
        <v>-2.7</v>
      </c>
      <c r="Q127">
        <v>122</v>
      </c>
      <c r="R127">
        <v>12.5</v>
      </c>
      <c r="S127">
        <v>26</v>
      </c>
      <c r="T127">
        <v>26.08</v>
      </c>
      <c r="U127">
        <v>5.2999999999999999E-2</v>
      </c>
      <c r="V127">
        <v>2.5259999999999998</v>
      </c>
      <c r="W127">
        <v>-2.9380000000000002</v>
      </c>
      <c r="Y127">
        <v>122</v>
      </c>
      <c r="Z127">
        <v>12.4</v>
      </c>
      <c r="AA127">
        <v>21</v>
      </c>
      <c r="AB127">
        <v>18.890999999999998</v>
      </c>
      <c r="AC127">
        <v>4.2999999999999997E-2</v>
      </c>
      <c r="AD127">
        <v>2.5179999999999998</v>
      </c>
      <c r="AE127">
        <v>-3.1360000000000001</v>
      </c>
      <c r="AG127">
        <v>122</v>
      </c>
      <c r="AH127">
        <v>12.4</v>
      </c>
      <c r="AI127">
        <v>35</v>
      </c>
      <c r="AJ127">
        <v>34.832000000000001</v>
      </c>
      <c r="AK127">
        <v>7.1999999999999995E-2</v>
      </c>
      <c r="AL127">
        <v>2.5179999999999998</v>
      </c>
      <c r="AM127">
        <v>-2.625</v>
      </c>
      <c r="AS127">
        <f>AVERAGE(AS6:AS126)</f>
        <v>0.53905785123966932</v>
      </c>
      <c r="AW127">
        <v>122</v>
      </c>
      <c r="AX127">
        <v>12.6</v>
      </c>
      <c r="AY127">
        <v>25</v>
      </c>
      <c r="AZ127">
        <v>27.768999999999998</v>
      </c>
      <c r="BA127">
        <v>0.05</v>
      </c>
      <c r="BB127">
        <v>2.5339999999999998</v>
      </c>
      <c r="BC127">
        <v>-2.9929999999999999</v>
      </c>
    </row>
    <row r="128" spans="1:55" x14ac:dyDescent="0.25">
      <c r="A128">
        <v>123</v>
      </c>
      <c r="B128">
        <v>12.4</v>
      </c>
      <c r="C128">
        <v>4</v>
      </c>
      <c r="D128">
        <v>3.2650000000000001</v>
      </c>
      <c r="E128">
        <v>8.0000000000000002E-3</v>
      </c>
      <c r="F128">
        <v>2.5179999999999998</v>
      </c>
      <c r="G128">
        <v>-4.7939999999999996</v>
      </c>
      <c r="I128">
        <v>123</v>
      </c>
      <c r="J128">
        <v>12.6</v>
      </c>
      <c r="K128">
        <v>33</v>
      </c>
      <c r="L128">
        <v>34.369</v>
      </c>
      <c r="M128">
        <v>6.6000000000000003E-2</v>
      </c>
      <c r="N128">
        <v>2.5339999999999998</v>
      </c>
      <c r="O128">
        <v>-2.7160000000000002</v>
      </c>
      <c r="Q128">
        <v>123</v>
      </c>
      <c r="R128">
        <v>12.6</v>
      </c>
      <c r="S128">
        <v>25</v>
      </c>
      <c r="T128">
        <v>26.213000000000001</v>
      </c>
      <c r="U128">
        <v>0.05</v>
      </c>
      <c r="V128">
        <v>2.5339999999999998</v>
      </c>
      <c r="W128">
        <v>-2.9929999999999999</v>
      </c>
      <c r="Y128">
        <v>123</v>
      </c>
      <c r="Z128">
        <v>12.5</v>
      </c>
      <c r="AA128">
        <v>16</v>
      </c>
      <c r="AB128">
        <v>17.898</v>
      </c>
      <c r="AC128">
        <v>3.3000000000000002E-2</v>
      </c>
      <c r="AD128">
        <v>2.5259999999999998</v>
      </c>
      <c r="AE128">
        <v>-3.4239999999999999</v>
      </c>
      <c r="AG128">
        <v>123</v>
      </c>
      <c r="AH128">
        <v>12.5</v>
      </c>
      <c r="AI128">
        <v>36</v>
      </c>
      <c r="AJ128">
        <v>35.057000000000002</v>
      </c>
      <c r="AK128">
        <v>7.2999999999999995E-2</v>
      </c>
      <c r="AL128">
        <v>2.5259999999999998</v>
      </c>
      <c r="AM128">
        <v>-2.613</v>
      </c>
      <c r="AW128">
        <v>123</v>
      </c>
      <c r="AX128">
        <v>12.7</v>
      </c>
      <c r="AY128">
        <v>22</v>
      </c>
      <c r="AZ128">
        <v>26.835999999999999</v>
      </c>
      <c r="BA128">
        <v>4.2999999999999997E-2</v>
      </c>
      <c r="BB128">
        <v>2.5419999999999998</v>
      </c>
      <c r="BC128">
        <v>-3.137</v>
      </c>
    </row>
    <row r="129" spans="1:55" x14ac:dyDescent="0.25">
      <c r="A129">
        <v>124</v>
      </c>
      <c r="B129">
        <v>12.5</v>
      </c>
      <c r="C129">
        <v>3</v>
      </c>
      <c r="D129">
        <v>1.9430000000000001</v>
      </c>
      <c r="E129">
        <v>6.0000000000000001E-3</v>
      </c>
      <c r="F129">
        <v>2.5259999999999998</v>
      </c>
      <c r="G129">
        <v>-5.0979999999999999</v>
      </c>
      <c r="I129">
        <v>124</v>
      </c>
      <c r="J129">
        <v>12.7</v>
      </c>
      <c r="K129">
        <v>30</v>
      </c>
      <c r="L129">
        <v>34.024999999999999</v>
      </c>
      <c r="M129">
        <v>5.8999999999999997E-2</v>
      </c>
      <c r="N129">
        <v>2.5419999999999998</v>
      </c>
      <c r="O129">
        <v>-2.827</v>
      </c>
      <c r="Q129">
        <v>124</v>
      </c>
      <c r="R129">
        <v>12.7</v>
      </c>
      <c r="S129">
        <v>25</v>
      </c>
      <c r="T129">
        <v>26.353000000000002</v>
      </c>
      <c r="U129">
        <v>4.9000000000000002E-2</v>
      </c>
      <c r="V129">
        <v>2.5419999999999998</v>
      </c>
      <c r="W129">
        <v>-3.0089999999999999</v>
      </c>
      <c r="Y129">
        <v>124</v>
      </c>
      <c r="Z129">
        <v>12.6</v>
      </c>
      <c r="AA129">
        <v>14</v>
      </c>
      <c r="AB129">
        <v>16.850000000000001</v>
      </c>
      <c r="AC129">
        <v>2.8000000000000001E-2</v>
      </c>
      <c r="AD129">
        <v>2.5339999999999998</v>
      </c>
      <c r="AE129">
        <v>-3.573</v>
      </c>
      <c r="AG129">
        <v>124</v>
      </c>
      <c r="AH129">
        <v>12.6</v>
      </c>
      <c r="AI129">
        <v>39</v>
      </c>
      <c r="AJ129">
        <v>35.29</v>
      </c>
      <c r="AK129">
        <v>7.8E-2</v>
      </c>
      <c r="AL129">
        <v>2.5339999999999998</v>
      </c>
      <c r="AM129">
        <v>-2.5489999999999999</v>
      </c>
      <c r="AW129">
        <v>124</v>
      </c>
      <c r="AX129">
        <v>12.8</v>
      </c>
      <c r="AY129">
        <v>20</v>
      </c>
      <c r="AZ129">
        <v>25.885999999999999</v>
      </c>
      <c r="BA129">
        <v>3.9E-2</v>
      </c>
      <c r="BB129">
        <v>2.5489999999999999</v>
      </c>
      <c r="BC129">
        <v>-3.2480000000000002</v>
      </c>
    </row>
    <row r="130" spans="1:55" x14ac:dyDescent="0.25">
      <c r="A130">
        <v>125</v>
      </c>
      <c r="B130">
        <v>12.6</v>
      </c>
      <c r="C130">
        <v>3</v>
      </c>
      <c r="D130">
        <v>0.47</v>
      </c>
      <c r="E130">
        <v>6.0000000000000001E-3</v>
      </c>
      <c r="F130">
        <v>2.5339999999999998</v>
      </c>
      <c r="G130">
        <v>-5.1139999999999999</v>
      </c>
      <c r="I130">
        <v>125</v>
      </c>
      <c r="J130">
        <v>12.8</v>
      </c>
      <c r="K130">
        <v>29</v>
      </c>
      <c r="L130">
        <v>33.619999999999997</v>
      </c>
      <c r="M130">
        <v>5.6000000000000001E-2</v>
      </c>
      <c r="N130">
        <v>2.5489999999999999</v>
      </c>
      <c r="O130">
        <v>-2.8759999999999999</v>
      </c>
      <c r="Q130">
        <v>125</v>
      </c>
      <c r="R130">
        <v>12.8</v>
      </c>
      <c r="S130">
        <v>36</v>
      </c>
      <c r="T130">
        <v>26.5</v>
      </c>
      <c r="U130">
        <v>7.0000000000000007E-2</v>
      </c>
      <c r="V130">
        <v>2.5489999999999999</v>
      </c>
      <c r="W130">
        <v>-2.66</v>
      </c>
      <c r="Y130">
        <v>125</v>
      </c>
      <c r="Z130">
        <v>12.7</v>
      </c>
      <c r="AA130">
        <v>12</v>
      </c>
      <c r="AB130">
        <v>15.750999999999999</v>
      </c>
      <c r="AC130">
        <v>2.4E-2</v>
      </c>
      <c r="AD130">
        <v>2.5419999999999998</v>
      </c>
      <c r="AE130">
        <v>-3.7429999999999999</v>
      </c>
      <c r="AG130">
        <v>125</v>
      </c>
      <c r="AH130">
        <v>12.7</v>
      </c>
      <c r="AI130">
        <v>33</v>
      </c>
      <c r="AJ130">
        <v>35.527000000000001</v>
      </c>
      <c r="AK130">
        <v>6.5000000000000002E-2</v>
      </c>
      <c r="AL130">
        <v>2.5419999999999998</v>
      </c>
      <c r="AM130">
        <v>-2.7309999999999999</v>
      </c>
      <c r="AW130">
        <v>125</v>
      </c>
      <c r="AX130">
        <v>12.9</v>
      </c>
      <c r="AY130">
        <v>21</v>
      </c>
      <c r="AZ130">
        <v>24.919</v>
      </c>
      <c r="BA130">
        <v>0.04</v>
      </c>
      <c r="BB130">
        <v>2.5569999999999999</v>
      </c>
      <c r="BC130">
        <v>-3.2149999999999999</v>
      </c>
    </row>
    <row r="131" spans="1:55" x14ac:dyDescent="0.25">
      <c r="A131">
        <v>126</v>
      </c>
      <c r="B131">
        <v>12.7</v>
      </c>
      <c r="C131">
        <v>1</v>
      </c>
      <c r="D131">
        <v>-1.17</v>
      </c>
      <c r="E131">
        <v>2E-3</v>
      </c>
      <c r="F131">
        <v>2.5419999999999998</v>
      </c>
      <c r="G131">
        <v>-6.2279999999999998</v>
      </c>
      <c r="I131">
        <v>126</v>
      </c>
      <c r="J131">
        <v>12.9</v>
      </c>
      <c r="K131">
        <v>32</v>
      </c>
      <c r="L131">
        <v>33.143999999999998</v>
      </c>
      <c r="M131">
        <v>6.0999999999999999E-2</v>
      </c>
      <c r="N131">
        <v>2.5569999999999999</v>
      </c>
      <c r="O131">
        <v>-2.7930000000000001</v>
      </c>
      <c r="Q131">
        <v>126</v>
      </c>
      <c r="R131">
        <v>12.9</v>
      </c>
      <c r="S131">
        <v>30</v>
      </c>
      <c r="T131">
        <v>26.652999999999999</v>
      </c>
      <c r="U131">
        <v>5.7000000000000002E-2</v>
      </c>
      <c r="V131">
        <v>2.5569999999999999</v>
      </c>
      <c r="W131">
        <v>-2.8580000000000001</v>
      </c>
      <c r="Y131">
        <v>126</v>
      </c>
      <c r="Z131">
        <v>12.8</v>
      </c>
      <c r="AA131">
        <v>14</v>
      </c>
      <c r="AB131">
        <v>14.61</v>
      </c>
      <c r="AC131">
        <v>2.7E-2</v>
      </c>
      <c r="AD131">
        <v>2.5489999999999999</v>
      </c>
      <c r="AE131">
        <v>-3.605</v>
      </c>
      <c r="AG131">
        <v>126</v>
      </c>
      <c r="AH131">
        <v>12.8</v>
      </c>
      <c r="AI131">
        <v>35</v>
      </c>
      <c r="AJ131">
        <v>35.767000000000003</v>
      </c>
      <c r="AK131">
        <v>6.8000000000000005E-2</v>
      </c>
      <c r="AL131">
        <v>2.5489999999999999</v>
      </c>
      <c r="AM131">
        <v>-2.6880000000000002</v>
      </c>
      <c r="AW131">
        <v>126</v>
      </c>
      <c r="AX131">
        <v>13</v>
      </c>
      <c r="AY131">
        <v>24</v>
      </c>
      <c r="AZ131">
        <v>23.934999999999999</v>
      </c>
      <c r="BA131">
        <v>4.4999999999999998E-2</v>
      </c>
      <c r="BB131">
        <v>2.5649999999999999</v>
      </c>
      <c r="BC131">
        <v>-3.097</v>
      </c>
    </row>
    <row r="132" spans="1:55" x14ac:dyDescent="0.25">
      <c r="C132">
        <f>SUM(C6:C131)</f>
        <v>3576</v>
      </c>
      <c r="D132">
        <f>SUM(D6:D131)</f>
        <v>3576.0020000000004</v>
      </c>
      <c r="E132">
        <f>AVERAGE(E6:E131)</f>
        <v>0.87657142857142867</v>
      </c>
      <c r="I132">
        <v>127</v>
      </c>
      <c r="J132">
        <v>13</v>
      </c>
      <c r="K132">
        <v>31</v>
      </c>
      <c r="L132">
        <v>32.58</v>
      </c>
      <c r="M132">
        <v>5.8000000000000003E-2</v>
      </c>
      <c r="N132">
        <v>2.5649999999999999</v>
      </c>
      <c r="O132">
        <v>-2.8410000000000002</v>
      </c>
      <c r="Q132">
        <v>127</v>
      </c>
      <c r="R132">
        <v>13</v>
      </c>
      <c r="S132">
        <v>31</v>
      </c>
      <c r="T132">
        <v>26.809000000000001</v>
      </c>
      <c r="U132">
        <v>5.8000000000000003E-2</v>
      </c>
      <c r="V132">
        <v>2.5649999999999999</v>
      </c>
      <c r="W132">
        <v>-2.8410000000000002</v>
      </c>
      <c r="Y132">
        <v>127</v>
      </c>
      <c r="Z132">
        <v>12.9</v>
      </c>
      <c r="AA132">
        <v>13</v>
      </c>
      <c r="AB132">
        <v>13.435</v>
      </c>
      <c r="AC132">
        <v>2.5000000000000001E-2</v>
      </c>
      <c r="AD132">
        <v>2.5569999999999999</v>
      </c>
      <c r="AE132">
        <v>-3.694</v>
      </c>
      <c r="AG132">
        <v>127</v>
      </c>
      <c r="AH132">
        <v>12.9</v>
      </c>
      <c r="AI132">
        <v>48</v>
      </c>
      <c r="AJ132">
        <v>36.003999999999998</v>
      </c>
      <c r="AK132">
        <v>9.1999999999999998E-2</v>
      </c>
      <c r="AL132">
        <v>2.5569999999999999</v>
      </c>
      <c r="AM132">
        <v>-2.3879999999999999</v>
      </c>
      <c r="AW132">
        <v>127</v>
      </c>
      <c r="AX132">
        <v>13.1</v>
      </c>
      <c r="AY132">
        <v>25</v>
      </c>
      <c r="AZ132">
        <v>22.933</v>
      </c>
      <c r="BA132">
        <v>4.5999999999999999E-2</v>
      </c>
      <c r="BB132">
        <v>2.573</v>
      </c>
      <c r="BC132">
        <v>-3.0710000000000002</v>
      </c>
    </row>
    <row r="133" spans="1:55" x14ac:dyDescent="0.25">
      <c r="I133">
        <v>128</v>
      </c>
      <c r="J133">
        <v>13.1</v>
      </c>
      <c r="K133">
        <v>36</v>
      </c>
      <c r="L133">
        <v>31.914000000000001</v>
      </c>
      <c r="M133">
        <v>6.7000000000000004E-2</v>
      </c>
      <c r="N133">
        <v>2.573</v>
      </c>
      <c r="O133">
        <v>-2.706</v>
      </c>
      <c r="Q133">
        <v>128</v>
      </c>
      <c r="R133">
        <v>13.1</v>
      </c>
      <c r="S133">
        <v>27</v>
      </c>
      <c r="T133">
        <v>26.966999999999999</v>
      </c>
      <c r="U133">
        <v>0.05</v>
      </c>
      <c r="V133">
        <v>2.573</v>
      </c>
      <c r="W133">
        <v>-2.9940000000000002</v>
      </c>
      <c r="Y133">
        <v>128</v>
      </c>
      <c r="Z133">
        <v>13</v>
      </c>
      <c r="AA133">
        <v>12</v>
      </c>
      <c r="AB133">
        <v>12.234</v>
      </c>
      <c r="AC133">
        <v>2.3E-2</v>
      </c>
      <c r="AD133">
        <v>2.5649999999999999</v>
      </c>
      <c r="AE133">
        <v>-3.79</v>
      </c>
      <c r="AG133">
        <v>128</v>
      </c>
      <c r="AH133">
        <v>13</v>
      </c>
      <c r="AI133">
        <v>40</v>
      </c>
      <c r="AJ133">
        <v>36.234999999999999</v>
      </c>
      <c r="AK133">
        <v>7.4999999999999997E-2</v>
      </c>
      <c r="AL133">
        <v>2.5649999999999999</v>
      </c>
      <c r="AM133">
        <v>-2.5859999999999999</v>
      </c>
      <c r="AW133">
        <v>128</v>
      </c>
      <c r="AX133">
        <v>13.2</v>
      </c>
      <c r="AY133">
        <v>24</v>
      </c>
      <c r="AZ133">
        <v>21.911999999999999</v>
      </c>
      <c r="BA133">
        <v>4.3999999999999997E-2</v>
      </c>
      <c r="BB133">
        <v>2.58</v>
      </c>
      <c r="BC133">
        <v>-3.1269999999999998</v>
      </c>
    </row>
    <row r="134" spans="1:55" x14ac:dyDescent="0.25">
      <c r="I134">
        <v>129</v>
      </c>
      <c r="J134">
        <v>13.2</v>
      </c>
      <c r="K134">
        <v>33</v>
      </c>
      <c r="L134">
        <v>31.13</v>
      </c>
      <c r="M134">
        <v>0.06</v>
      </c>
      <c r="N134">
        <v>2.58</v>
      </c>
      <c r="O134">
        <v>-2.8090000000000002</v>
      </c>
      <c r="Q134">
        <v>129</v>
      </c>
      <c r="R134">
        <v>13.2</v>
      </c>
      <c r="S134">
        <v>32</v>
      </c>
      <c r="T134">
        <v>27.126000000000001</v>
      </c>
      <c r="U134">
        <v>5.8000000000000003E-2</v>
      </c>
      <c r="V134">
        <v>2.58</v>
      </c>
      <c r="W134">
        <v>-2.839</v>
      </c>
      <c r="Y134">
        <v>129</v>
      </c>
      <c r="Z134">
        <v>13.1</v>
      </c>
      <c r="AA134">
        <v>13</v>
      </c>
      <c r="AB134">
        <v>11.022</v>
      </c>
      <c r="AC134">
        <v>2.4E-2</v>
      </c>
      <c r="AD134">
        <v>2.573</v>
      </c>
      <c r="AE134">
        <v>-3.7250000000000001</v>
      </c>
      <c r="AG134">
        <v>129</v>
      </c>
      <c r="AH134">
        <v>13.1</v>
      </c>
      <c r="AI134">
        <v>39</v>
      </c>
      <c r="AJ134">
        <v>36.456000000000003</v>
      </c>
      <c r="AK134">
        <v>7.1999999999999995E-2</v>
      </c>
      <c r="AL134">
        <v>2.573</v>
      </c>
      <c r="AM134">
        <v>-2.6259999999999999</v>
      </c>
      <c r="AW134">
        <v>129</v>
      </c>
      <c r="AX134">
        <v>13.3</v>
      </c>
      <c r="AY134">
        <v>22</v>
      </c>
      <c r="AZ134">
        <v>20.873000000000001</v>
      </c>
      <c r="BA134">
        <v>0.04</v>
      </c>
      <c r="BB134">
        <v>2.5880000000000001</v>
      </c>
      <c r="BC134">
        <v>-3.2290000000000001</v>
      </c>
    </row>
    <row r="135" spans="1:55" x14ac:dyDescent="0.25">
      <c r="I135">
        <v>130</v>
      </c>
      <c r="J135">
        <v>13.3</v>
      </c>
      <c r="K135">
        <v>34</v>
      </c>
      <c r="L135">
        <v>30.21</v>
      </c>
      <c r="M135">
        <v>6.0999999999999999E-2</v>
      </c>
      <c r="N135">
        <v>2.5880000000000001</v>
      </c>
      <c r="O135">
        <v>-2.794</v>
      </c>
      <c r="Q135">
        <v>130</v>
      </c>
      <c r="R135">
        <v>13.3</v>
      </c>
      <c r="S135">
        <v>31</v>
      </c>
      <c r="T135">
        <v>27.282</v>
      </c>
      <c r="U135">
        <v>5.6000000000000001E-2</v>
      </c>
      <c r="V135">
        <v>2.5880000000000001</v>
      </c>
      <c r="W135">
        <v>-2.8860000000000001</v>
      </c>
      <c r="Y135">
        <v>130</v>
      </c>
      <c r="Z135">
        <v>13.2</v>
      </c>
      <c r="AA135">
        <v>10</v>
      </c>
      <c r="AB135">
        <v>9.8109999999999999</v>
      </c>
      <c r="AC135">
        <v>1.7999999999999999E-2</v>
      </c>
      <c r="AD135">
        <v>2.58</v>
      </c>
      <c r="AE135">
        <v>-4.0030000000000001</v>
      </c>
      <c r="AG135">
        <v>130</v>
      </c>
      <c r="AH135">
        <v>13.2</v>
      </c>
      <c r="AI135">
        <v>37</v>
      </c>
      <c r="AJ135">
        <v>36.661999999999999</v>
      </c>
      <c r="AK135">
        <v>6.8000000000000005E-2</v>
      </c>
      <c r="AL135">
        <v>2.58</v>
      </c>
      <c r="AM135">
        <v>-2.694</v>
      </c>
      <c r="AW135">
        <v>130</v>
      </c>
      <c r="AX135">
        <v>13.4</v>
      </c>
      <c r="AY135">
        <v>18</v>
      </c>
      <c r="AZ135">
        <v>19.814</v>
      </c>
      <c r="BA135">
        <v>3.2000000000000001E-2</v>
      </c>
      <c r="BB135">
        <v>2.5950000000000002</v>
      </c>
      <c r="BC135">
        <v>-3.4449999999999998</v>
      </c>
    </row>
    <row r="136" spans="1:55" x14ac:dyDescent="0.25">
      <c r="I136">
        <v>131</v>
      </c>
      <c r="J136">
        <v>13.4</v>
      </c>
      <c r="K136">
        <v>30</v>
      </c>
      <c r="L136">
        <v>29.135000000000002</v>
      </c>
      <c r="M136">
        <v>5.2999999999999999E-2</v>
      </c>
      <c r="N136">
        <v>2.5950000000000002</v>
      </c>
      <c r="O136">
        <v>-2.9340000000000002</v>
      </c>
      <c r="Q136">
        <v>131</v>
      </c>
      <c r="R136">
        <v>13.4</v>
      </c>
      <c r="S136">
        <v>27</v>
      </c>
      <c r="T136">
        <v>27.434999999999999</v>
      </c>
      <c r="U136">
        <v>4.8000000000000001E-2</v>
      </c>
      <c r="V136">
        <v>2.5950000000000002</v>
      </c>
      <c r="W136">
        <v>-3.0390000000000001</v>
      </c>
      <c r="Y136">
        <v>131</v>
      </c>
      <c r="Z136">
        <v>13.3</v>
      </c>
      <c r="AA136">
        <v>7</v>
      </c>
      <c r="AB136">
        <v>8.6159999999999997</v>
      </c>
      <c r="AC136">
        <v>1.2999999999999999E-2</v>
      </c>
      <c r="AD136">
        <v>2.5880000000000001</v>
      </c>
      <c r="AE136">
        <v>-4.3739999999999997</v>
      </c>
      <c r="AG136">
        <v>131</v>
      </c>
      <c r="AH136">
        <v>13.3</v>
      </c>
      <c r="AI136">
        <v>39</v>
      </c>
      <c r="AJ136">
        <v>36.847999999999999</v>
      </c>
      <c r="AK136">
        <v>7.0000000000000007E-2</v>
      </c>
      <c r="AL136">
        <v>2.5880000000000001</v>
      </c>
      <c r="AM136">
        <v>-2.657</v>
      </c>
      <c r="AW136">
        <v>131</v>
      </c>
      <c r="AX136">
        <v>13.5</v>
      </c>
      <c r="AY136">
        <v>14</v>
      </c>
      <c r="AZ136">
        <v>18.734000000000002</v>
      </c>
      <c r="BA136">
        <v>2.4E-2</v>
      </c>
      <c r="BB136">
        <v>2.6030000000000002</v>
      </c>
      <c r="BC136">
        <v>-3.7109999999999999</v>
      </c>
    </row>
    <row r="137" spans="1:55" x14ac:dyDescent="0.25">
      <c r="I137">
        <v>132</v>
      </c>
      <c r="J137">
        <v>13.5</v>
      </c>
      <c r="K137">
        <v>33</v>
      </c>
      <c r="L137">
        <v>27.882999999999999</v>
      </c>
      <c r="M137">
        <v>5.8000000000000003E-2</v>
      </c>
      <c r="N137">
        <v>2.6030000000000002</v>
      </c>
      <c r="O137">
        <v>-2.8540000000000001</v>
      </c>
      <c r="Q137">
        <v>132</v>
      </c>
      <c r="R137">
        <v>13.5</v>
      </c>
      <c r="S137">
        <v>35</v>
      </c>
      <c r="T137">
        <v>27.582000000000001</v>
      </c>
      <c r="U137">
        <v>6.0999999999999999E-2</v>
      </c>
      <c r="V137">
        <v>2.6030000000000002</v>
      </c>
      <c r="W137">
        <v>-2.7949999999999999</v>
      </c>
      <c r="Y137">
        <v>132</v>
      </c>
      <c r="Z137">
        <v>13.4</v>
      </c>
      <c r="AA137">
        <v>5</v>
      </c>
      <c r="AB137">
        <v>7.4569999999999999</v>
      </c>
      <c r="AC137">
        <v>8.9999999999999993E-3</v>
      </c>
      <c r="AD137">
        <v>2.5950000000000002</v>
      </c>
      <c r="AE137">
        <v>-4.726</v>
      </c>
      <c r="AG137">
        <v>132</v>
      </c>
      <c r="AH137">
        <v>13.4</v>
      </c>
      <c r="AI137">
        <v>40</v>
      </c>
      <c r="AJ137">
        <v>37.008000000000003</v>
      </c>
      <c r="AK137">
        <v>7.0999999999999994E-2</v>
      </c>
      <c r="AL137">
        <v>2.5950000000000002</v>
      </c>
      <c r="AM137">
        <v>-2.6459999999999999</v>
      </c>
      <c r="AW137">
        <v>132</v>
      </c>
      <c r="AX137">
        <v>13.6</v>
      </c>
      <c r="AY137">
        <v>18</v>
      </c>
      <c r="AZ137">
        <v>17.634</v>
      </c>
      <c r="BA137">
        <v>3.1E-2</v>
      </c>
      <c r="BB137">
        <v>2.61</v>
      </c>
      <c r="BC137">
        <v>-3.4740000000000002</v>
      </c>
    </row>
    <row r="138" spans="1:55" x14ac:dyDescent="0.25">
      <c r="I138">
        <v>133</v>
      </c>
      <c r="J138">
        <v>13.6</v>
      </c>
      <c r="K138">
        <v>30</v>
      </c>
      <c r="L138">
        <v>26.434000000000001</v>
      </c>
      <c r="M138">
        <v>5.1999999999999998E-2</v>
      </c>
      <c r="N138">
        <v>2.61</v>
      </c>
      <c r="O138">
        <v>-2.964</v>
      </c>
      <c r="Q138">
        <v>133</v>
      </c>
      <c r="R138">
        <v>13.6</v>
      </c>
      <c r="S138">
        <v>33</v>
      </c>
      <c r="T138">
        <v>27.72</v>
      </c>
      <c r="U138">
        <v>5.7000000000000002E-2</v>
      </c>
      <c r="V138">
        <v>2.61</v>
      </c>
      <c r="W138">
        <v>-2.8679999999999999</v>
      </c>
      <c r="Y138">
        <v>133</v>
      </c>
      <c r="Z138">
        <v>13.5</v>
      </c>
      <c r="AA138">
        <v>6</v>
      </c>
      <c r="AB138">
        <v>6.3520000000000003</v>
      </c>
      <c r="AC138">
        <v>0.01</v>
      </c>
      <c r="AD138">
        <v>2.6030000000000002</v>
      </c>
      <c r="AE138">
        <v>-4.5579999999999998</v>
      </c>
      <c r="AG138">
        <v>133</v>
      </c>
      <c r="AH138">
        <v>13.5</v>
      </c>
      <c r="AI138">
        <v>35</v>
      </c>
      <c r="AJ138">
        <v>37.137</v>
      </c>
      <c r="AK138">
        <v>6.0999999999999999E-2</v>
      </c>
      <c r="AL138">
        <v>2.6030000000000002</v>
      </c>
      <c r="AM138">
        <v>-2.7949999999999999</v>
      </c>
      <c r="AW138">
        <v>133</v>
      </c>
      <c r="AX138">
        <v>13.7</v>
      </c>
      <c r="AY138">
        <v>14</v>
      </c>
      <c r="AZ138">
        <v>16.512</v>
      </c>
      <c r="BA138">
        <v>2.4E-2</v>
      </c>
      <c r="BB138">
        <v>2.617</v>
      </c>
      <c r="BC138">
        <v>-3.74</v>
      </c>
    </row>
    <row r="139" spans="1:55" x14ac:dyDescent="0.25">
      <c r="I139">
        <v>134</v>
      </c>
      <c r="J139">
        <v>13.7</v>
      </c>
      <c r="K139">
        <v>27</v>
      </c>
      <c r="L139">
        <v>24.762</v>
      </c>
      <c r="M139">
        <v>4.5999999999999999E-2</v>
      </c>
      <c r="N139">
        <v>2.617</v>
      </c>
      <c r="O139">
        <v>-3.0840000000000001</v>
      </c>
      <c r="Q139">
        <v>134</v>
      </c>
      <c r="R139">
        <v>13.7</v>
      </c>
      <c r="S139">
        <v>30</v>
      </c>
      <c r="T139">
        <v>27.847999999999999</v>
      </c>
      <c r="U139">
        <v>5.0999999999999997E-2</v>
      </c>
      <c r="V139">
        <v>2.617</v>
      </c>
      <c r="W139">
        <v>-2.9780000000000002</v>
      </c>
      <c r="Y139">
        <v>134</v>
      </c>
      <c r="Z139">
        <v>13.6</v>
      </c>
      <c r="AA139">
        <v>5</v>
      </c>
      <c r="AB139">
        <v>5.3259999999999996</v>
      </c>
      <c r="AC139">
        <v>8.9999999999999993E-3</v>
      </c>
      <c r="AD139">
        <v>2.61</v>
      </c>
      <c r="AE139">
        <v>-4.7549999999999999</v>
      </c>
      <c r="AG139">
        <v>134</v>
      </c>
      <c r="AH139">
        <v>13.6</v>
      </c>
      <c r="AI139">
        <v>40</v>
      </c>
      <c r="AJ139">
        <v>37.228999999999999</v>
      </c>
      <c r="AK139">
        <v>6.9000000000000006E-2</v>
      </c>
      <c r="AL139">
        <v>2.61</v>
      </c>
      <c r="AM139">
        <v>-2.6760000000000002</v>
      </c>
      <c r="AW139">
        <v>134</v>
      </c>
      <c r="AX139">
        <v>13.8</v>
      </c>
      <c r="AY139">
        <v>12</v>
      </c>
      <c r="AZ139">
        <v>15.367000000000001</v>
      </c>
      <c r="BA139">
        <v>0.02</v>
      </c>
      <c r="BB139">
        <v>2.625</v>
      </c>
      <c r="BC139">
        <v>-3.9089999999999998</v>
      </c>
    </row>
    <row r="140" spans="1:55" x14ac:dyDescent="0.25">
      <c r="I140">
        <v>135</v>
      </c>
      <c r="J140">
        <v>13.8</v>
      </c>
      <c r="K140">
        <v>28</v>
      </c>
      <c r="L140">
        <v>22.844000000000001</v>
      </c>
      <c r="M140">
        <v>4.7E-2</v>
      </c>
      <c r="N140">
        <v>2.625</v>
      </c>
      <c r="O140">
        <v>-3.0619999999999998</v>
      </c>
      <c r="Q140">
        <v>135</v>
      </c>
      <c r="R140">
        <v>13.8</v>
      </c>
      <c r="S140">
        <v>33</v>
      </c>
      <c r="T140">
        <v>27.963000000000001</v>
      </c>
      <c r="U140">
        <v>5.5E-2</v>
      </c>
      <c r="V140">
        <v>2.625</v>
      </c>
      <c r="W140">
        <v>-2.8980000000000001</v>
      </c>
      <c r="Y140">
        <v>135</v>
      </c>
      <c r="Z140">
        <v>13.7</v>
      </c>
      <c r="AA140">
        <v>3</v>
      </c>
      <c r="AB140">
        <v>4.4020000000000001</v>
      </c>
      <c r="AC140">
        <v>5.0000000000000001E-3</v>
      </c>
      <c r="AD140">
        <v>2.617</v>
      </c>
      <c r="AE140">
        <v>-5.2809999999999997</v>
      </c>
      <c r="AG140">
        <v>135</v>
      </c>
      <c r="AH140">
        <v>13.7</v>
      </c>
      <c r="AI140">
        <v>36</v>
      </c>
      <c r="AJ140">
        <v>37.277999999999999</v>
      </c>
      <c r="AK140">
        <v>6.0999999999999999E-2</v>
      </c>
      <c r="AL140">
        <v>2.617</v>
      </c>
      <c r="AM140">
        <v>-2.7959999999999998</v>
      </c>
      <c r="AW140">
        <v>135</v>
      </c>
      <c r="AX140">
        <v>13.9</v>
      </c>
      <c r="AY140">
        <v>12</v>
      </c>
      <c r="AZ140">
        <v>14.198</v>
      </c>
      <c r="BA140">
        <v>0.02</v>
      </c>
      <c r="BB140">
        <v>2.6320000000000001</v>
      </c>
      <c r="BC140">
        <v>-3.9239999999999999</v>
      </c>
    </row>
    <row r="141" spans="1:55" x14ac:dyDescent="0.25">
      <c r="I141">
        <v>136</v>
      </c>
      <c r="J141">
        <v>13.9</v>
      </c>
      <c r="K141">
        <v>18</v>
      </c>
      <c r="L141">
        <v>20.652000000000001</v>
      </c>
      <c r="M141">
        <v>0.03</v>
      </c>
      <c r="N141">
        <v>2.6320000000000001</v>
      </c>
      <c r="O141">
        <v>-3.5179999999999998</v>
      </c>
      <c r="Q141">
        <v>136</v>
      </c>
      <c r="R141">
        <v>13.9</v>
      </c>
      <c r="S141">
        <v>31</v>
      </c>
      <c r="T141">
        <v>28.061</v>
      </c>
      <c r="U141">
        <v>5.0999999999999997E-2</v>
      </c>
      <c r="V141">
        <v>2.6320000000000001</v>
      </c>
      <c r="W141">
        <v>-2.9750000000000001</v>
      </c>
      <c r="Y141">
        <v>136</v>
      </c>
      <c r="Z141">
        <v>13.8</v>
      </c>
      <c r="AA141">
        <v>5</v>
      </c>
      <c r="AB141">
        <v>3.6110000000000002</v>
      </c>
      <c r="AC141">
        <v>8.0000000000000002E-3</v>
      </c>
      <c r="AD141">
        <v>2.625</v>
      </c>
      <c r="AE141">
        <v>-4.7850000000000001</v>
      </c>
      <c r="AG141">
        <v>136</v>
      </c>
      <c r="AH141">
        <v>13.8</v>
      </c>
      <c r="AI141">
        <v>38</v>
      </c>
      <c r="AJ141">
        <v>37.276000000000003</v>
      </c>
      <c r="AK141">
        <v>6.4000000000000001E-2</v>
      </c>
      <c r="AL141">
        <v>2.625</v>
      </c>
      <c r="AM141">
        <v>-2.7559999999999998</v>
      </c>
      <c r="AW141">
        <v>136</v>
      </c>
      <c r="AX141">
        <v>14</v>
      </c>
      <c r="AY141">
        <v>16</v>
      </c>
      <c r="AZ141">
        <v>13.005000000000001</v>
      </c>
      <c r="BA141">
        <v>2.5999999999999999E-2</v>
      </c>
      <c r="BB141">
        <v>2.6389999999999998</v>
      </c>
      <c r="BC141">
        <v>-3.65</v>
      </c>
    </row>
    <row r="142" spans="1:55" x14ac:dyDescent="0.25">
      <c r="I142">
        <v>137</v>
      </c>
      <c r="J142">
        <v>14</v>
      </c>
      <c r="K142">
        <v>18</v>
      </c>
      <c r="L142">
        <v>18.157</v>
      </c>
      <c r="M142">
        <v>2.9000000000000001E-2</v>
      </c>
      <c r="N142">
        <v>2.6389999999999998</v>
      </c>
      <c r="O142">
        <v>-3.532</v>
      </c>
      <c r="Q142">
        <v>137</v>
      </c>
      <c r="R142">
        <v>14</v>
      </c>
      <c r="S142">
        <v>29</v>
      </c>
      <c r="T142">
        <v>28.14</v>
      </c>
      <c r="U142">
        <v>4.7E-2</v>
      </c>
      <c r="V142">
        <v>2.6389999999999998</v>
      </c>
      <c r="W142">
        <v>-3.056</v>
      </c>
      <c r="Y142">
        <v>137</v>
      </c>
      <c r="Z142">
        <v>13.9</v>
      </c>
      <c r="AA142">
        <v>5</v>
      </c>
      <c r="AB142">
        <v>2.9820000000000002</v>
      </c>
      <c r="AC142">
        <v>8.0000000000000002E-3</v>
      </c>
      <c r="AD142">
        <v>2.6320000000000001</v>
      </c>
      <c r="AE142">
        <v>-4.7990000000000004</v>
      </c>
      <c r="AG142">
        <v>137</v>
      </c>
      <c r="AH142">
        <v>13.9</v>
      </c>
      <c r="AI142">
        <v>36</v>
      </c>
      <c r="AJ142">
        <v>37.216999999999999</v>
      </c>
      <c r="AK142">
        <v>5.8999999999999997E-2</v>
      </c>
      <c r="AL142">
        <v>2.6320000000000001</v>
      </c>
      <c r="AM142">
        <v>-2.8250000000000002</v>
      </c>
      <c r="AW142">
        <v>137</v>
      </c>
      <c r="AX142">
        <v>14.1</v>
      </c>
      <c r="AY142">
        <v>12</v>
      </c>
      <c r="AZ142">
        <v>11.786</v>
      </c>
      <c r="BA142">
        <v>1.9E-2</v>
      </c>
      <c r="BB142">
        <v>2.6459999999999999</v>
      </c>
      <c r="BC142">
        <v>-3.952</v>
      </c>
    </row>
    <row r="143" spans="1:55" x14ac:dyDescent="0.25">
      <c r="I143">
        <v>138</v>
      </c>
      <c r="J143">
        <v>14.1</v>
      </c>
      <c r="K143">
        <v>10</v>
      </c>
      <c r="L143">
        <v>15.327999999999999</v>
      </c>
      <c r="M143">
        <v>1.6E-2</v>
      </c>
      <c r="N143">
        <v>2.6459999999999999</v>
      </c>
      <c r="O143">
        <v>-4.1340000000000003</v>
      </c>
      <c r="Q143">
        <v>138</v>
      </c>
      <c r="R143">
        <v>14.1</v>
      </c>
      <c r="S143">
        <v>31</v>
      </c>
      <c r="T143">
        <v>28.196999999999999</v>
      </c>
      <c r="U143">
        <v>0.05</v>
      </c>
      <c r="V143">
        <v>2.6459999999999999</v>
      </c>
      <c r="W143">
        <v>-3.0030000000000001</v>
      </c>
      <c r="Y143">
        <v>138</v>
      </c>
      <c r="Z143">
        <v>14</v>
      </c>
      <c r="AA143">
        <v>2</v>
      </c>
      <c r="AB143">
        <v>2.5499999999999998</v>
      </c>
      <c r="AC143">
        <v>3.0000000000000001E-3</v>
      </c>
      <c r="AD143">
        <v>2.6389999999999998</v>
      </c>
      <c r="AE143">
        <v>-5.73</v>
      </c>
      <c r="AG143">
        <v>138</v>
      </c>
      <c r="AH143">
        <v>14</v>
      </c>
      <c r="AI143">
        <v>41</v>
      </c>
      <c r="AJ143">
        <v>37.093000000000004</v>
      </c>
      <c r="AK143">
        <v>6.7000000000000004E-2</v>
      </c>
      <c r="AL143">
        <v>2.6389999999999998</v>
      </c>
      <c r="AM143">
        <v>-2.7090000000000001</v>
      </c>
      <c r="AW143">
        <v>138</v>
      </c>
      <c r="AX143">
        <v>14.2</v>
      </c>
      <c r="AY143">
        <v>10</v>
      </c>
      <c r="AZ143">
        <v>10.541</v>
      </c>
      <c r="BA143">
        <v>1.6E-2</v>
      </c>
      <c r="BB143">
        <v>2.653</v>
      </c>
      <c r="BC143">
        <v>-4.149</v>
      </c>
    </row>
    <row r="144" spans="1:55" x14ac:dyDescent="0.25">
      <c r="I144">
        <v>139</v>
      </c>
      <c r="J144">
        <v>14.2</v>
      </c>
      <c r="K144">
        <v>10</v>
      </c>
      <c r="L144">
        <v>12.134</v>
      </c>
      <c r="M144">
        <v>1.6E-2</v>
      </c>
      <c r="N144">
        <v>2.653</v>
      </c>
      <c r="O144">
        <v>-4.149</v>
      </c>
      <c r="Q144">
        <v>139</v>
      </c>
      <c r="R144">
        <v>14.2</v>
      </c>
      <c r="S144">
        <v>29</v>
      </c>
      <c r="T144">
        <v>28.228999999999999</v>
      </c>
      <c r="U144">
        <v>4.5999999999999999E-2</v>
      </c>
      <c r="V144">
        <v>2.653</v>
      </c>
      <c r="W144">
        <v>-3.0840000000000001</v>
      </c>
      <c r="Y144">
        <v>139</v>
      </c>
      <c r="Z144">
        <v>14.1</v>
      </c>
      <c r="AA144">
        <v>5</v>
      </c>
      <c r="AB144">
        <v>2.3540000000000001</v>
      </c>
      <c r="AC144">
        <v>8.0000000000000002E-3</v>
      </c>
      <c r="AD144">
        <v>2.6459999999999999</v>
      </c>
      <c r="AE144">
        <v>-4.8280000000000003</v>
      </c>
      <c r="AG144">
        <v>139</v>
      </c>
      <c r="AH144">
        <v>14.1</v>
      </c>
      <c r="AI144">
        <v>37</v>
      </c>
      <c r="AJ144">
        <v>36.895000000000003</v>
      </c>
      <c r="AK144">
        <v>5.8999999999999997E-2</v>
      </c>
      <c r="AL144">
        <v>2.6459999999999999</v>
      </c>
      <c r="AM144">
        <v>-2.8260000000000001</v>
      </c>
      <c r="AW144">
        <v>139</v>
      </c>
      <c r="AX144">
        <v>14.3</v>
      </c>
      <c r="AY144">
        <v>8</v>
      </c>
      <c r="AZ144">
        <v>9.2669999999999995</v>
      </c>
      <c r="BA144">
        <v>1.2E-2</v>
      </c>
      <c r="BB144">
        <v>2.66</v>
      </c>
      <c r="BC144">
        <v>-4.3860000000000001</v>
      </c>
    </row>
    <row r="145" spans="9:55" x14ac:dyDescent="0.25">
      <c r="I145">
        <v>140</v>
      </c>
      <c r="J145">
        <v>14.3</v>
      </c>
      <c r="K145">
        <v>3</v>
      </c>
      <c r="L145">
        <v>8.5389999999999997</v>
      </c>
      <c r="M145">
        <v>5.0000000000000001E-3</v>
      </c>
      <c r="N145">
        <v>2.66</v>
      </c>
      <c r="O145">
        <v>-5.367</v>
      </c>
      <c r="Q145">
        <v>140</v>
      </c>
      <c r="R145">
        <v>14.3</v>
      </c>
      <c r="S145">
        <v>30</v>
      </c>
      <c r="T145">
        <v>28.233000000000001</v>
      </c>
      <c r="U145">
        <v>4.7E-2</v>
      </c>
      <c r="V145">
        <v>2.66</v>
      </c>
      <c r="W145">
        <v>-3.0640000000000001</v>
      </c>
      <c r="Y145">
        <v>140</v>
      </c>
      <c r="Z145">
        <v>14.2</v>
      </c>
      <c r="AA145">
        <v>4</v>
      </c>
      <c r="AB145">
        <v>2.4350000000000001</v>
      </c>
      <c r="AC145">
        <v>6.0000000000000001E-3</v>
      </c>
      <c r="AD145">
        <v>2.653</v>
      </c>
      <c r="AE145">
        <v>-5.0650000000000004</v>
      </c>
      <c r="AG145">
        <v>140</v>
      </c>
      <c r="AH145">
        <v>14.2</v>
      </c>
      <c r="AI145">
        <v>34</v>
      </c>
      <c r="AJ145">
        <v>36.616999999999997</v>
      </c>
      <c r="AK145">
        <v>5.3999999999999999E-2</v>
      </c>
      <c r="AL145">
        <v>2.653</v>
      </c>
      <c r="AM145">
        <v>-2.9249999999999998</v>
      </c>
      <c r="AW145">
        <v>140</v>
      </c>
      <c r="AX145">
        <v>14.4</v>
      </c>
      <c r="AY145">
        <v>8</v>
      </c>
      <c r="AZ145">
        <v>7.9649999999999999</v>
      </c>
      <c r="BA145">
        <v>1.2E-2</v>
      </c>
      <c r="BB145">
        <v>2.6669999999999998</v>
      </c>
      <c r="BC145">
        <v>-4.4000000000000004</v>
      </c>
    </row>
    <row r="146" spans="9:55" x14ac:dyDescent="0.25">
      <c r="I146">
        <v>141</v>
      </c>
      <c r="J146">
        <v>14.4</v>
      </c>
      <c r="K146">
        <v>1</v>
      </c>
      <c r="L146">
        <v>4.5060000000000002</v>
      </c>
      <c r="M146">
        <v>2E-3</v>
      </c>
      <c r="N146">
        <v>2.6669999999999998</v>
      </c>
      <c r="O146">
        <v>-6.4790000000000001</v>
      </c>
      <c r="Q146">
        <v>141</v>
      </c>
      <c r="R146">
        <v>14.4</v>
      </c>
      <c r="S146">
        <v>25</v>
      </c>
      <c r="T146">
        <v>28.204000000000001</v>
      </c>
      <c r="U146">
        <v>3.7999999999999999E-2</v>
      </c>
      <c r="V146">
        <v>2.6669999999999998</v>
      </c>
      <c r="W146">
        <v>-3.26</v>
      </c>
      <c r="Y146">
        <v>141</v>
      </c>
      <c r="Z146">
        <v>14.3</v>
      </c>
      <c r="AA146">
        <v>3</v>
      </c>
      <c r="AB146">
        <v>2.839</v>
      </c>
      <c r="AC146">
        <v>5.0000000000000001E-3</v>
      </c>
      <c r="AD146">
        <v>2.66</v>
      </c>
      <c r="AE146">
        <v>-5.367</v>
      </c>
      <c r="AG146">
        <v>141</v>
      </c>
      <c r="AH146">
        <v>14.3</v>
      </c>
      <c r="AI146">
        <v>40</v>
      </c>
      <c r="AJ146">
        <v>36.249000000000002</v>
      </c>
      <c r="AK146">
        <v>6.2E-2</v>
      </c>
      <c r="AL146">
        <v>2.66</v>
      </c>
      <c r="AM146">
        <v>-2.7759999999999998</v>
      </c>
      <c r="AW146">
        <v>141</v>
      </c>
      <c r="AX146">
        <v>14.5</v>
      </c>
      <c r="AY146">
        <v>7</v>
      </c>
      <c r="AZ146">
        <v>6.6319999999999997</v>
      </c>
      <c r="BA146">
        <v>1.0999999999999999E-2</v>
      </c>
      <c r="BB146">
        <v>2.6739999999999999</v>
      </c>
      <c r="BC146">
        <v>-4.5469999999999997</v>
      </c>
    </row>
    <row r="147" spans="9:55" x14ac:dyDescent="0.25">
      <c r="I147">
        <v>142</v>
      </c>
      <c r="J147">
        <v>14.5</v>
      </c>
      <c r="K147">
        <v>1</v>
      </c>
      <c r="L147">
        <v>-1E-3</v>
      </c>
      <c r="M147">
        <v>2E-3</v>
      </c>
      <c r="N147">
        <v>2.6739999999999999</v>
      </c>
      <c r="O147">
        <v>-6.4930000000000003</v>
      </c>
      <c r="Q147">
        <v>142</v>
      </c>
      <c r="R147">
        <v>14.5</v>
      </c>
      <c r="S147">
        <v>32</v>
      </c>
      <c r="T147">
        <v>28.14</v>
      </c>
      <c r="U147">
        <v>4.8000000000000001E-2</v>
      </c>
      <c r="V147">
        <v>2.6739999999999999</v>
      </c>
      <c r="W147">
        <v>-3.0270000000000001</v>
      </c>
      <c r="Y147">
        <v>142</v>
      </c>
      <c r="Z147">
        <v>14.4</v>
      </c>
      <c r="AA147">
        <v>1</v>
      </c>
      <c r="AB147">
        <v>3.6150000000000002</v>
      </c>
      <c r="AC147">
        <v>2E-3</v>
      </c>
      <c r="AD147">
        <v>2.6669999999999998</v>
      </c>
      <c r="AE147">
        <v>-6.4790000000000001</v>
      </c>
      <c r="AG147">
        <v>142</v>
      </c>
      <c r="AH147">
        <v>14.4</v>
      </c>
      <c r="AI147">
        <v>33</v>
      </c>
      <c r="AJ147">
        <v>35.780999999999999</v>
      </c>
      <c r="AK147">
        <v>5.0999999999999997E-2</v>
      </c>
      <c r="AL147">
        <v>2.6669999999999998</v>
      </c>
      <c r="AM147">
        <v>-2.9830000000000001</v>
      </c>
      <c r="AW147">
        <v>142</v>
      </c>
      <c r="AX147">
        <v>14.6</v>
      </c>
      <c r="AY147">
        <v>4</v>
      </c>
      <c r="AZ147">
        <v>5.2670000000000003</v>
      </c>
      <c r="BA147">
        <v>6.0000000000000001E-3</v>
      </c>
      <c r="BB147">
        <v>2.681</v>
      </c>
      <c r="BC147">
        <v>-5.12</v>
      </c>
    </row>
    <row r="148" spans="9:55" x14ac:dyDescent="0.25">
      <c r="I148">
        <v>143</v>
      </c>
      <c r="J148">
        <v>14.6</v>
      </c>
      <c r="K148">
        <v>1</v>
      </c>
      <c r="L148">
        <v>-5.0259999999999998</v>
      </c>
      <c r="M148">
        <v>1E-3</v>
      </c>
      <c r="N148">
        <v>2.681</v>
      </c>
      <c r="O148">
        <v>-6.5069999999999997</v>
      </c>
      <c r="Q148">
        <v>143</v>
      </c>
      <c r="R148">
        <v>14.6</v>
      </c>
      <c r="S148">
        <v>28</v>
      </c>
      <c r="T148">
        <v>28.036000000000001</v>
      </c>
      <c r="U148">
        <v>4.2000000000000003E-2</v>
      </c>
      <c r="V148">
        <v>2.681</v>
      </c>
      <c r="W148">
        <v>-3.1749999999999998</v>
      </c>
      <c r="AC148">
        <f>AVERAGE(AC6:AC147)</f>
        <v>0.65818309859154966</v>
      </c>
      <c r="AG148">
        <v>143</v>
      </c>
      <c r="AH148">
        <v>14.5</v>
      </c>
      <c r="AI148">
        <v>34</v>
      </c>
      <c r="AJ148">
        <v>35.204999999999998</v>
      </c>
      <c r="AK148">
        <v>5.0999999999999997E-2</v>
      </c>
      <c r="AL148">
        <v>2.6739999999999999</v>
      </c>
      <c r="AM148">
        <v>-2.9670000000000001</v>
      </c>
      <c r="AW148">
        <v>143</v>
      </c>
      <c r="AX148">
        <v>14.7</v>
      </c>
      <c r="AY148">
        <v>6</v>
      </c>
      <c r="AZ148">
        <v>3.8690000000000002</v>
      </c>
      <c r="BA148">
        <v>8.9999999999999993E-3</v>
      </c>
      <c r="BB148">
        <v>2.6880000000000002</v>
      </c>
      <c r="BC148">
        <v>-4.7290000000000001</v>
      </c>
    </row>
    <row r="149" spans="9:55" x14ac:dyDescent="0.25">
      <c r="M149">
        <f>AVERAGE(M6:M148)</f>
        <v>0.53367832167832152</v>
      </c>
      <c r="Q149">
        <v>144</v>
      </c>
      <c r="R149">
        <v>14.7</v>
      </c>
      <c r="S149">
        <v>28</v>
      </c>
      <c r="T149">
        <v>27.888000000000002</v>
      </c>
      <c r="U149">
        <v>4.1000000000000002E-2</v>
      </c>
      <c r="V149">
        <v>2.6880000000000002</v>
      </c>
      <c r="W149">
        <v>-3.1880000000000002</v>
      </c>
      <c r="AG149">
        <v>144</v>
      </c>
      <c r="AH149">
        <v>14.6</v>
      </c>
      <c r="AI149">
        <v>29</v>
      </c>
      <c r="AJ149">
        <v>34.509</v>
      </c>
      <c r="AK149">
        <v>4.2999999999999997E-2</v>
      </c>
      <c r="AL149">
        <v>2.681</v>
      </c>
      <c r="AM149">
        <v>-3.1389999999999998</v>
      </c>
      <c r="AW149">
        <v>144</v>
      </c>
      <c r="AX149">
        <v>14.8</v>
      </c>
      <c r="AY149">
        <v>5</v>
      </c>
      <c r="AZ149">
        <v>2.4359999999999999</v>
      </c>
      <c r="BA149">
        <v>7.0000000000000001E-3</v>
      </c>
      <c r="BB149">
        <v>2.6949999999999998</v>
      </c>
      <c r="BC149">
        <v>-4.9249999999999998</v>
      </c>
    </row>
    <row r="150" spans="9:55" x14ac:dyDescent="0.25">
      <c r="Q150">
        <v>145</v>
      </c>
      <c r="R150">
        <v>14.8</v>
      </c>
      <c r="S150">
        <v>31</v>
      </c>
      <c r="T150">
        <v>27.693000000000001</v>
      </c>
      <c r="U150">
        <v>4.4999999999999998E-2</v>
      </c>
      <c r="V150">
        <v>2.6949999999999998</v>
      </c>
      <c r="W150">
        <v>-3.1</v>
      </c>
      <c r="AG150">
        <v>145</v>
      </c>
      <c r="AH150">
        <v>14.7</v>
      </c>
      <c r="AI150">
        <v>33</v>
      </c>
      <c r="AJ150">
        <v>33.685000000000002</v>
      </c>
      <c r="AK150">
        <v>4.9000000000000002E-2</v>
      </c>
      <c r="AL150">
        <v>2.6880000000000002</v>
      </c>
      <c r="AM150">
        <v>-3.024</v>
      </c>
      <c r="AW150">
        <v>145</v>
      </c>
      <c r="AX150">
        <v>14.9</v>
      </c>
      <c r="AY150">
        <v>4</v>
      </c>
      <c r="AZ150">
        <v>0.96699999999999997</v>
      </c>
      <c r="BA150">
        <v>6.0000000000000001E-3</v>
      </c>
      <c r="BB150">
        <v>2.7010000000000001</v>
      </c>
      <c r="BC150">
        <v>-5.1609999999999996</v>
      </c>
    </row>
    <row r="151" spans="9:55" x14ac:dyDescent="0.25">
      <c r="Q151">
        <v>146</v>
      </c>
      <c r="R151">
        <v>14.9</v>
      </c>
      <c r="S151">
        <v>25</v>
      </c>
      <c r="T151">
        <v>27.446000000000002</v>
      </c>
      <c r="U151">
        <v>3.5999999999999997E-2</v>
      </c>
      <c r="V151">
        <v>2.7010000000000001</v>
      </c>
      <c r="W151">
        <v>-3.3290000000000002</v>
      </c>
      <c r="AG151">
        <v>146</v>
      </c>
      <c r="AH151">
        <v>14.8</v>
      </c>
      <c r="AI151">
        <v>24</v>
      </c>
      <c r="AJ151">
        <v>32.72</v>
      </c>
      <c r="AK151">
        <v>3.5000000000000003E-2</v>
      </c>
      <c r="AL151">
        <v>2.6949999999999998</v>
      </c>
      <c r="AM151">
        <v>-3.3559999999999999</v>
      </c>
      <c r="BA151">
        <f>AVERAGE(BA6:BA150)</f>
        <v>0.39145517241379307</v>
      </c>
    </row>
    <row r="152" spans="9:55" x14ac:dyDescent="0.25">
      <c r="Q152">
        <v>147</v>
      </c>
      <c r="R152">
        <v>15</v>
      </c>
      <c r="S152">
        <v>25</v>
      </c>
      <c r="T152">
        <v>27.143000000000001</v>
      </c>
      <c r="U152">
        <v>3.5000000000000003E-2</v>
      </c>
      <c r="V152">
        <v>2.7080000000000002</v>
      </c>
      <c r="W152">
        <v>-3.3420000000000001</v>
      </c>
      <c r="AG152">
        <v>147</v>
      </c>
      <c r="AH152">
        <v>14.9</v>
      </c>
      <c r="AI152">
        <v>29</v>
      </c>
      <c r="AJ152">
        <v>31.603999999999999</v>
      </c>
      <c r="AK152">
        <v>4.2000000000000003E-2</v>
      </c>
      <c r="AL152">
        <v>2.7010000000000001</v>
      </c>
      <c r="AM152">
        <v>-3.18</v>
      </c>
    </row>
    <row r="153" spans="9:55" x14ac:dyDescent="0.25">
      <c r="Q153">
        <v>148</v>
      </c>
      <c r="R153">
        <v>15.1</v>
      </c>
      <c r="S153">
        <v>24</v>
      </c>
      <c r="T153">
        <v>26.777999999999999</v>
      </c>
      <c r="U153">
        <v>3.4000000000000002E-2</v>
      </c>
      <c r="V153">
        <v>2.7149999999999999</v>
      </c>
      <c r="W153">
        <v>-3.3959999999999999</v>
      </c>
      <c r="AG153">
        <v>148</v>
      </c>
      <c r="AH153">
        <v>15</v>
      </c>
      <c r="AI153">
        <v>27</v>
      </c>
      <c r="AJ153">
        <v>30.324999999999999</v>
      </c>
      <c r="AK153">
        <v>3.7999999999999999E-2</v>
      </c>
      <c r="AL153">
        <v>2.7080000000000002</v>
      </c>
      <c r="AM153">
        <v>-3.2650000000000001</v>
      </c>
    </row>
    <row r="154" spans="9:55" x14ac:dyDescent="0.25">
      <c r="Q154">
        <v>149</v>
      </c>
      <c r="R154">
        <v>15.2</v>
      </c>
      <c r="S154">
        <v>28</v>
      </c>
      <c r="T154">
        <v>26.347000000000001</v>
      </c>
      <c r="U154">
        <v>3.9E-2</v>
      </c>
      <c r="V154">
        <v>2.7210000000000001</v>
      </c>
      <c r="W154">
        <v>-3.2549999999999999</v>
      </c>
      <c r="AG154">
        <v>149</v>
      </c>
      <c r="AH154">
        <v>15.1</v>
      </c>
      <c r="AI154">
        <v>25</v>
      </c>
      <c r="AJ154">
        <v>28.869</v>
      </c>
      <c r="AK154">
        <v>3.5000000000000003E-2</v>
      </c>
      <c r="AL154">
        <v>2.7149999999999999</v>
      </c>
      <c r="AM154">
        <v>-3.355</v>
      </c>
    </row>
    <row r="155" spans="9:55" x14ac:dyDescent="0.25">
      <c r="Q155">
        <v>150</v>
      </c>
      <c r="R155">
        <v>15.3</v>
      </c>
      <c r="S155">
        <v>24</v>
      </c>
      <c r="T155">
        <v>25.846</v>
      </c>
      <c r="U155">
        <v>3.3000000000000002E-2</v>
      </c>
      <c r="V155">
        <v>2.7280000000000002</v>
      </c>
      <c r="W155">
        <v>-3.4220000000000002</v>
      </c>
      <c r="AG155">
        <v>150</v>
      </c>
      <c r="AH155">
        <v>15.2</v>
      </c>
      <c r="AI155">
        <v>28</v>
      </c>
      <c r="AJ155">
        <v>27.225000000000001</v>
      </c>
      <c r="AK155">
        <v>3.9E-2</v>
      </c>
      <c r="AL155">
        <v>2.7210000000000001</v>
      </c>
      <c r="AM155">
        <v>-3.2549999999999999</v>
      </c>
    </row>
    <row r="156" spans="9:55" x14ac:dyDescent="0.25">
      <c r="Q156">
        <v>151</v>
      </c>
      <c r="R156">
        <v>15.4</v>
      </c>
      <c r="S156">
        <v>25</v>
      </c>
      <c r="T156">
        <v>25.268000000000001</v>
      </c>
      <c r="U156">
        <v>3.4000000000000002E-2</v>
      </c>
      <c r="V156">
        <v>2.734</v>
      </c>
      <c r="W156">
        <v>-3.395</v>
      </c>
      <c r="AG156">
        <v>151</v>
      </c>
      <c r="AH156">
        <v>15.3</v>
      </c>
      <c r="AI156">
        <v>23</v>
      </c>
      <c r="AJ156">
        <v>25.38</v>
      </c>
      <c r="AK156">
        <v>3.1E-2</v>
      </c>
      <c r="AL156">
        <v>2.7280000000000002</v>
      </c>
      <c r="AM156">
        <v>-3.4649999999999999</v>
      </c>
    </row>
    <row r="157" spans="9:55" x14ac:dyDescent="0.25">
      <c r="Q157">
        <v>152</v>
      </c>
      <c r="R157">
        <v>15.5</v>
      </c>
      <c r="S157">
        <v>28</v>
      </c>
      <c r="T157">
        <v>24.608000000000001</v>
      </c>
      <c r="U157">
        <v>3.6999999999999998E-2</v>
      </c>
      <c r="V157">
        <v>2.7410000000000001</v>
      </c>
      <c r="W157">
        <v>-3.294</v>
      </c>
      <c r="AG157">
        <v>152</v>
      </c>
      <c r="AH157">
        <v>15.4</v>
      </c>
      <c r="AI157">
        <v>20</v>
      </c>
      <c r="AJ157">
        <v>23.318999999999999</v>
      </c>
      <c r="AK157">
        <v>2.7E-2</v>
      </c>
      <c r="AL157">
        <v>2.734</v>
      </c>
      <c r="AM157">
        <v>-3.6179999999999999</v>
      </c>
    </row>
    <row r="158" spans="9:55" x14ac:dyDescent="0.25">
      <c r="Q158">
        <v>153</v>
      </c>
      <c r="R158">
        <v>15.6</v>
      </c>
      <c r="S158">
        <v>28</v>
      </c>
      <c r="T158">
        <v>23.861999999999998</v>
      </c>
      <c r="U158">
        <v>3.6999999999999998E-2</v>
      </c>
      <c r="V158">
        <v>2.7469999999999999</v>
      </c>
      <c r="W158">
        <v>-3.3069999999999999</v>
      </c>
      <c r="AG158">
        <v>153</v>
      </c>
      <c r="AH158">
        <v>15.5</v>
      </c>
      <c r="AI158">
        <v>20</v>
      </c>
      <c r="AJ158">
        <v>21.027999999999999</v>
      </c>
      <c r="AK158">
        <v>2.5999999999999999E-2</v>
      </c>
      <c r="AL158">
        <v>2.7410000000000001</v>
      </c>
      <c r="AM158">
        <v>-3.6309999999999998</v>
      </c>
    </row>
    <row r="159" spans="9:55" x14ac:dyDescent="0.25">
      <c r="Q159">
        <v>154</v>
      </c>
      <c r="R159">
        <v>15.7</v>
      </c>
      <c r="S159">
        <v>24</v>
      </c>
      <c r="T159">
        <v>23.021999999999998</v>
      </c>
      <c r="U159">
        <v>3.1E-2</v>
      </c>
      <c r="V159">
        <v>2.754</v>
      </c>
      <c r="W159">
        <v>-3.4740000000000002</v>
      </c>
      <c r="AG159">
        <v>154</v>
      </c>
      <c r="AH159">
        <v>15.6</v>
      </c>
      <c r="AI159">
        <v>25</v>
      </c>
      <c r="AJ159">
        <v>18.492999999999999</v>
      </c>
      <c r="AK159">
        <v>3.3000000000000002E-2</v>
      </c>
      <c r="AL159">
        <v>2.7469999999999999</v>
      </c>
      <c r="AM159">
        <v>-3.42</v>
      </c>
    </row>
    <row r="160" spans="9:55" x14ac:dyDescent="0.25">
      <c r="Q160">
        <v>155</v>
      </c>
      <c r="R160">
        <v>15.8</v>
      </c>
      <c r="S160">
        <v>20</v>
      </c>
      <c r="T160">
        <v>22.084</v>
      </c>
      <c r="U160">
        <v>2.5999999999999999E-2</v>
      </c>
      <c r="V160">
        <v>2.76</v>
      </c>
      <c r="W160">
        <v>-3.669</v>
      </c>
      <c r="AG160">
        <v>155</v>
      </c>
      <c r="AH160">
        <v>15.7</v>
      </c>
      <c r="AI160">
        <v>21</v>
      </c>
      <c r="AJ160">
        <v>15.698</v>
      </c>
      <c r="AK160">
        <v>2.7E-2</v>
      </c>
      <c r="AL160">
        <v>2.754</v>
      </c>
      <c r="AM160">
        <v>-3.6080000000000001</v>
      </c>
    </row>
    <row r="161" spans="17:39" x14ac:dyDescent="0.25">
      <c r="Q161">
        <v>156</v>
      </c>
      <c r="R161">
        <v>15.9</v>
      </c>
      <c r="S161">
        <v>17</v>
      </c>
      <c r="T161">
        <v>21.041</v>
      </c>
      <c r="U161">
        <v>2.1000000000000001E-2</v>
      </c>
      <c r="V161">
        <v>2.766</v>
      </c>
      <c r="W161">
        <v>-3.8439999999999999</v>
      </c>
      <c r="AG161">
        <v>156</v>
      </c>
      <c r="AH161">
        <v>15.8</v>
      </c>
      <c r="AI161">
        <v>21</v>
      </c>
      <c r="AJ161">
        <v>12.628</v>
      </c>
      <c r="AK161">
        <v>2.7E-2</v>
      </c>
      <c r="AL161">
        <v>2.76</v>
      </c>
      <c r="AM161">
        <v>-3.62</v>
      </c>
    </row>
    <row r="162" spans="17:39" x14ac:dyDescent="0.25">
      <c r="Q162">
        <v>157</v>
      </c>
      <c r="R162">
        <v>16</v>
      </c>
      <c r="S162">
        <v>12</v>
      </c>
      <c r="T162">
        <v>19.885999999999999</v>
      </c>
      <c r="U162">
        <v>1.4999999999999999E-2</v>
      </c>
      <c r="V162">
        <v>2.7730000000000001</v>
      </c>
      <c r="W162">
        <v>-4.2050000000000001</v>
      </c>
      <c r="AG162">
        <v>157</v>
      </c>
      <c r="AH162">
        <v>15.9</v>
      </c>
      <c r="AI162">
        <v>5</v>
      </c>
      <c r="AJ162">
        <v>9.266</v>
      </c>
      <c r="AK162">
        <v>6.0000000000000001E-3</v>
      </c>
      <c r="AL162">
        <v>2.766</v>
      </c>
      <c r="AM162">
        <v>-5.0679999999999996</v>
      </c>
    </row>
    <row r="163" spans="17:39" x14ac:dyDescent="0.25">
      <c r="Q163">
        <v>158</v>
      </c>
      <c r="R163">
        <v>16.100000000000001</v>
      </c>
      <c r="S163">
        <v>14</v>
      </c>
      <c r="T163">
        <v>18.614000000000001</v>
      </c>
      <c r="U163">
        <v>1.7000000000000001E-2</v>
      </c>
      <c r="V163">
        <v>2.7789999999999999</v>
      </c>
      <c r="W163">
        <v>-4.0629999999999997</v>
      </c>
      <c r="AK163">
        <f>AVERAGE(AK6:AK162)</f>
        <v>0.6308662420382164</v>
      </c>
    </row>
    <row r="164" spans="17:39" x14ac:dyDescent="0.25">
      <c r="Q164">
        <v>159</v>
      </c>
      <c r="R164">
        <v>16.2</v>
      </c>
      <c r="S164">
        <v>11</v>
      </c>
      <c r="T164">
        <v>17.216999999999999</v>
      </c>
      <c r="U164">
        <v>1.2999999999999999E-2</v>
      </c>
      <c r="V164">
        <v>2.7850000000000001</v>
      </c>
      <c r="W164">
        <v>-4.3170000000000002</v>
      </c>
    </row>
    <row r="165" spans="17:39" x14ac:dyDescent="0.25">
      <c r="Q165">
        <v>160</v>
      </c>
      <c r="R165">
        <v>16.3</v>
      </c>
      <c r="S165">
        <v>10</v>
      </c>
      <c r="T165">
        <v>15.688000000000001</v>
      </c>
      <c r="U165">
        <v>1.2E-2</v>
      </c>
      <c r="V165">
        <v>2.7909999999999999</v>
      </c>
      <c r="W165">
        <v>-4.4240000000000004</v>
      </c>
    </row>
    <row r="166" spans="17:39" x14ac:dyDescent="0.25">
      <c r="Q166">
        <v>161</v>
      </c>
      <c r="R166">
        <v>16.399999999999999</v>
      </c>
      <c r="S166">
        <v>9</v>
      </c>
      <c r="T166">
        <v>14.021000000000001</v>
      </c>
      <c r="U166">
        <v>1.0999999999999999E-2</v>
      </c>
      <c r="V166">
        <v>2.7970000000000002</v>
      </c>
      <c r="W166">
        <v>-4.5419999999999998</v>
      </c>
    </row>
    <row r="167" spans="17:39" x14ac:dyDescent="0.25">
      <c r="Q167">
        <v>162</v>
      </c>
      <c r="R167">
        <v>16.5</v>
      </c>
      <c r="S167">
        <v>8</v>
      </c>
      <c r="T167">
        <v>12.207000000000001</v>
      </c>
      <c r="U167">
        <v>8.9999999999999993E-3</v>
      </c>
      <c r="V167">
        <v>2.8029999999999999</v>
      </c>
      <c r="W167">
        <v>-4.6719999999999997</v>
      </c>
    </row>
    <row r="168" spans="17:39" x14ac:dyDescent="0.25">
      <c r="Q168">
        <v>163</v>
      </c>
      <c r="R168">
        <v>16.600000000000001</v>
      </c>
      <c r="S168">
        <v>10</v>
      </c>
      <c r="T168">
        <v>10.24</v>
      </c>
      <c r="U168">
        <v>1.2E-2</v>
      </c>
      <c r="V168">
        <v>2.8090000000000002</v>
      </c>
      <c r="W168">
        <v>-4.4610000000000003</v>
      </c>
    </row>
    <row r="169" spans="17:39" x14ac:dyDescent="0.25">
      <c r="Q169">
        <v>164</v>
      </c>
      <c r="R169">
        <v>16.7</v>
      </c>
      <c r="S169">
        <v>7</v>
      </c>
      <c r="T169">
        <v>8.1110000000000007</v>
      </c>
      <c r="U169">
        <v>8.0000000000000002E-3</v>
      </c>
      <c r="V169">
        <v>2.8149999999999999</v>
      </c>
      <c r="W169">
        <v>-4.83</v>
      </c>
    </row>
    <row r="170" spans="17:39" x14ac:dyDescent="0.25">
      <c r="Q170">
        <v>165</v>
      </c>
      <c r="R170">
        <v>16.8</v>
      </c>
      <c r="S170">
        <v>6</v>
      </c>
      <c r="T170">
        <v>5.8120000000000003</v>
      </c>
      <c r="U170">
        <v>7.0000000000000001E-3</v>
      </c>
      <c r="V170">
        <v>2.8210000000000002</v>
      </c>
      <c r="W170">
        <v>-4.9960000000000004</v>
      </c>
    </row>
    <row r="171" spans="17:39" x14ac:dyDescent="0.25">
      <c r="Q171">
        <v>166</v>
      </c>
      <c r="R171">
        <v>16.899999999999999</v>
      </c>
      <c r="S171">
        <v>5</v>
      </c>
      <c r="T171">
        <v>3.3359999999999999</v>
      </c>
      <c r="U171">
        <v>6.0000000000000001E-3</v>
      </c>
      <c r="V171">
        <v>2.827</v>
      </c>
      <c r="W171">
        <v>-5.19</v>
      </c>
    </row>
    <row r="172" spans="17:39" x14ac:dyDescent="0.25">
      <c r="Q172">
        <v>167</v>
      </c>
      <c r="R172">
        <v>17</v>
      </c>
      <c r="S172">
        <v>3</v>
      </c>
      <c r="T172">
        <v>0.67400000000000004</v>
      </c>
      <c r="U172">
        <v>3.0000000000000001E-3</v>
      </c>
      <c r="V172">
        <v>2.8330000000000002</v>
      </c>
      <c r="W172">
        <v>-5.7130000000000001</v>
      </c>
    </row>
    <row r="173" spans="17:39" x14ac:dyDescent="0.25">
      <c r="Q173">
        <v>168</v>
      </c>
      <c r="R173">
        <v>17.100000000000001</v>
      </c>
      <c r="S173">
        <v>5</v>
      </c>
      <c r="T173">
        <v>-2.1840000000000002</v>
      </c>
      <c r="U173">
        <v>5.0000000000000001E-3</v>
      </c>
      <c r="V173">
        <v>2.839</v>
      </c>
      <c r="W173">
        <v>-5.2130000000000001</v>
      </c>
    </row>
    <row r="174" spans="17:39" x14ac:dyDescent="0.25">
      <c r="Q174">
        <v>169</v>
      </c>
      <c r="R174">
        <v>17.2</v>
      </c>
      <c r="S174">
        <v>2</v>
      </c>
      <c r="T174">
        <v>-5.2450000000000001</v>
      </c>
      <c r="U174">
        <v>2E-3</v>
      </c>
      <c r="V174">
        <v>2.8450000000000002</v>
      </c>
      <c r="W174">
        <v>-6.141</v>
      </c>
    </row>
    <row r="175" spans="17:39" x14ac:dyDescent="0.25">
      <c r="U175">
        <f>AVERAGE(U6:U174)</f>
        <v>0.3041065088757397</v>
      </c>
    </row>
  </sheetData>
  <pageMargins left="0.7" right="0.7" top="0.75" bottom="0.75" header="0.3" footer="0.3"/>
  <pageSetup scale="1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75"/>
  <sheetViews>
    <sheetView zoomScaleNormal="100" workbookViewId="0"/>
  </sheetViews>
  <sheetFormatPr defaultRowHeight="15" x14ac:dyDescent="0.25"/>
  <cols>
    <col min="2" max="2" width="5.5703125" bestFit="1" customWidth="1"/>
    <col min="3" max="3" width="6.85546875" bestFit="1" customWidth="1"/>
    <col min="4" max="4" width="6.7109375" bestFit="1" customWidth="1"/>
    <col min="5" max="5" width="21.42578125" bestFit="1" customWidth="1"/>
    <col min="6" max="6" width="11.7109375" bestFit="1" customWidth="1"/>
    <col min="7" max="7" width="11" bestFit="1" customWidth="1"/>
    <col min="8" max="8" width="16" bestFit="1" customWidth="1"/>
    <col min="10" max="10" width="7.7109375" bestFit="1" customWidth="1"/>
    <col min="11" max="11" width="6.85546875" bestFit="1" customWidth="1"/>
    <col min="12" max="12" width="6.7109375" bestFit="1" customWidth="1"/>
    <col min="13" max="13" width="21.42578125" bestFit="1" customWidth="1"/>
    <col min="14" max="14" width="11.7109375" bestFit="1" customWidth="1"/>
    <col min="15" max="15" width="11" bestFit="1" customWidth="1"/>
    <col min="16" max="16" width="16" bestFit="1" customWidth="1"/>
  </cols>
  <sheetData>
    <row r="2" spans="2:16" ht="15" customHeight="1" x14ac:dyDescent="0.25">
      <c r="B2" s="3" t="s">
        <v>68</v>
      </c>
      <c r="C2" s="3"/>
      <c r="D2" s="3"/>
      <c r="E2" s="3"/>
      <c r="F2" s="3"/>
      <c r="G2" s="3"/>
      <c r="H2" s="3"/>
      <c r="I2" s="3"/>
      <c r="J2" s="3"/>
    </row>
    <row r="3" spans="2:16" x14ac:dyDescent="0.25">
      <c r="B3" s="3"/>
      <c r="C3" s="3"/>
      <c r="D3" s="3"/>
      <c r="E3" s="3"/>
      <c r="F3" s="3"/>
      <c r="G3" s="3"/>
      <c r="H3" s="3"/>
      <c r="I3" s="3"/>
      <c r="J3" s="3"/>
    </row>
    <row r="5" spans="2:16" x14ac:dyDescent="0.25">
      <c r="B5" s="1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J5" s="1" t="s">
        <v>7</v>
      </c>
      <c r="K5" t="s">
        <v>1</v>
      </c>
      <c r="L5" t="s">
        <v>2</v>
      </c>
      <c r="M5" t="s">
        <v>3</v>
      </c>
      <c r="N5" t="s">
        <v>4</v>
      </c>
      <c r="O5" t="s">
        <v>5</v>
      </c>
      <c r="P5" t="s">
        <v>6</v>
      </c>
    </row>
    <row r="6" spans="2:16" x14ac:dyDescent="0.25">
      <c r="B6">
        <v>1</v>
      </c>
      <c r="C6">
        <v>0.1</v>
      </c>
      <c r="D6">
        <v>1</v>
      </c>
      <c r="E6">
        <v>1.43</v>
      </c>
      <c r="F6">
        <v>31.83</v>
      </c>
      <c r="G6">
        <v>-2.2999999999999998</v>
      </c>
      <c r="H6">
        <v>3.46</v>
      </c>
      <c r="J6">
        <v>1</v>
      </c>
      <c r="K6">
        <v>0.3</v>
      </c>
      <c r="L6">
        <v>2</v>
      </c>
      <c r="M6">
        <v>3.89</v>
      </c>
      <c r="N6">
        <v>7.07</v>
      </c>
      <c r="O6">
        <v>-1.2</v>
      </c>
      <c r="P6">
        <v>1.96</v>
      </c>
    </row>
    <row r="7" spans="2:16" x14ac:dyDescent="0.25">
      <c r="B7">
        <v>2</v>
      </c>
      <c r="C7">
        <v>0.2</v>
      </c>
      <c r="D7">
        <v>2</v>
      </c>
      <c r="E7">
        <v>1.44</v>
      </c>
      <c r="F7">
        <v>15.92</v>
      </c>
      <c r="G7">
        <v>-1.61</v>
      </c>
      <c r="H7">
        <v>2.77</v>
      </c>
      <c r="J7">
        <v>2</v>
      </c>
      <c r="K7">
        <v>0.4</v>
      </c>
      <c r="L7">
        <v>2</v>
      </c>
      <c r="M7">
        <v>3.53</v>
      </c>
      <c r="N7">
        <v>3.98</v>
      </c>
      <c r="O7">
        <v>-0.92</v>
      </c>
      <c r="P7">
        <v>1.38</v>
      </c>
    </row>
    <row r="8" spans="2:16" x14ac:dyDescent="0.25">
      <c r="B8">
        <v>3</v>
      </c>
      <c r="C8">
        <v>0.3</v>
      </c>
      <c r="D8">
        <v>1</v>
      </c>
      <c r="E8">
        <v>1.44</v>
      </c>
      <c r="F8">
        <v>3.54</v>
      </c>
      <c r="G8">
        <v>-1.2</v>
      </c>
      <c r="H8">
        <v>1.26</v>
      </c>
      <c r="J8">
        <v>3</v>
      </c>
      <c r="K8">
        <v>0.5</v>
      </c>
      <c r="L8">
        <v>2</v>
      </c>
      <c r="M8">
        <v>3.28</v>
      </c>
      <c r="N8">
        <v>2.5499999999999998</v>
      </c>
      <c r="O8">
        <v>-0.69</v>
      </c>
      <c r="P8">
        <v>0.93</v>
      </c>
    </row>
    <row r="9" spans="2:16" x14ac:dyDescent="0.25">
      <c r="B9">
        <v>4</v>
      </c>
      <c r="C9">
        <v>0.4</v>
      </c>
      <c r="D9">
        <v>1</v>
      </c>
      <c r="E9">
        <v>1.45</v>
      </c>
      <c r="F9">
        <v>1.99</v>
      </c>
      <c r="G9">
        <v>-0.92</v>
      </c>
      <c r="H9">
        <v>0.69</v>
      </c>
      <c r="J9">
        <v>4</v>
      </c>
      <c r="K9">
        <v>0.6</v>
      </c>
      <c r="L9">
        <v>2</v>
      </c>
      <c r="M9">
        <v>3.12</v>
      </c>
      <c r="N9">
        <v>1.77</v>
      </c>
      <c r="O9">
        <v>-0.51</v>
      </c>
      <c r="P9">
        <v>0.56999999999999995</v>
      </c>
    </row>
    <row r="10" spans="2:16" x14ac:dyDescent="0.25">
      <c r="B10">
        <v>5</v>
      </c>
      <c r="C10">
        <v>0.5</v>
      </c>
      <c r="D10">
        <v>1</v>
      </c>
      <c r="E10">
        <v>1.48</v>
      </c>
      <c r="F10">
        <v>1.27</v>
      </c>
      <c r="G10">
        <v>-0.69</v>
      </c>
      <c r="H10">
        <v>0.24</v>
      </c>
      <c r="J10">
        <v>5</v>
      </c>
      <c r="K10">
        <v>0.7</v>
      </c>
      <c r="L10">
        <v>3</v>
      </c>
      <c r="M10">
        <v>3.06</v>
      </c>
      <c r="N10">
        <v>1.95</v>
      </c>
      <c r="O10">
        <v>-0.36</v>
      </c>
      <c r="P10">
        <v>0.67</v>
      </c>
    </row>
    <row r="11" spans="2:16" x14ac:dyDescent="0.25">
      <c r="B11">
        <v>6</v>
      </c>
      <c r="C11">
        <v>0.6</v>
      </c>
      <c r="D11">
        <v>1</v>
      </c>
      <c r="E11">
        <v>1.53</v>
      </c>
      <c r="F11">
        <v>0.88</v>
      </c>
      <c r="G11">
        <v>-0.51</v>
      </c>
      <c r="H11">
        <v>-0.12</v>
      </c>
      <c r="J11">
        <v>6</v>
      </c>
      <c r="K11">
        <v>0.8</v>
      </c>
      <c r="L11">
        <v>3</v>
      </c>
      <c r="M11">
        <v>3.08</v>
      </c>
      <c r="N11">
        <v>1.49</v>
      </c>
      <c r="O11">
        <v>-0.22</v>
      </c>
      <c r="P11">
        <v>0.4</v>
      </c>
    </row>
    <row r="12" spans="2:16" x14ac:dyDescent="0.25">
      <c r="B12">
        <v>7</v>
      </c>
      <c r="C12">
        <v>0.7</v>
      </c>
      <c r="D12">
        <v>1</v>
      </c>
      <c r="E12">
        <v>1.6</v>
      </c>
      <c r="F12">
        <v>0.65</v>
      </c>
      <c r="G12">
        <v>-0.36</v>
      </c>
      <c r="H12">
        <v>-0.43</v>
      </c>
      <c r="J12">
        <v>7</v>
      </c>
      <c r="K12">
        <v>0.9</v>
      </c>
      <c r="L12">
        <v>5</v>
      </c>
      <c r="M12">
        <v>3.18</v>
      </c>
      <c r="N12">
        <v>1.96</v>
      </c>
      <c r="O12">
        <v>-0.11</v>
      </c>
      <c r="P12">
        <v>0.68</v>
      </c>
    </row>
    <row r="13" spans="2:16" x14ac:dyDescent="0.25">
      <c r="B13">
        <v>8</v>
      </c>
      <c r="C13">
        <v>0.8</v>
      </c>
      <c r="D13">
        <v>2</v>
      </c>
      <c r="E13">
        <v>1.71</v>
      </c>
      <c r="F13">
        <v>0.99</v>
      </c>
      <c r="G13">
        <v>-0.22</v>
      </c>
      <c r="H13">
        <v>-0.01</v>
      </c>
      <c r="J13">
        <v>8</v>
      </c>
      <c r="K13">
        <v>1</v>
      </c>
      <c r="L13">
        <v>5</v>
      </c>
      <c r="M13">
        <v>3.36</v>
      </c>
      <c r="N13">
        <v>1.59</v>
      </c>
      <c r="O13">
        <v>0</v>
      </c>
      <c r="P13">
        <v>0.46</v>
      </c>
    </row>
    <row r="14" spans="2:16" x14ac:dyDescent="0.25">
      <c r="B14">
        <v>9</v>
      </c>
      <c r="C14">
        <v>0.9</v>
      </c>
      <c r="D14">
        <v>2</v>
      </c>
      <c r="E14">
        <v>1.84</v>
      </c>
      <c r="F14">
        <v>0.79</v>
      </c>
      <c r="G14">
        <v>-0.11</v>
      </c>
      <c r="H14">
        <v>-0.24</v>
      </c>
      <c r="J14">
        <v>9</v>
      </c>
      <c r="K14">
        <v>1.1000000000000001</v>
      </c>
      <c r="L14">
        <v>7</v>
      </c>
      <c r="M14">
        <v>3.6</v>
      </c>
      <c r="N14">
        <v>1.84</v>
      </c>
      <c r="O14">
        <v>0.1</v>
      </c>
      <c r="P14">
        <v>0.61</v>
      </c>
    </row>
    <row r="15" spans="2:16" x14ac:dyDescent="0.25">
      <c r="B15">
        <v>10</v>
      </c>
      <c r="C15">
        <v>1</v>
      </c>
      <c r="D15">
        <v>3</v>
      </c>
      <c r="E15">
        <v>2.02</v>
      </c>
      <c r="F15">
        <v>0.95</v>
      </c>
      <c r="G15">
        <v>0</v>
      </c>
      <c r="H15">
        <v>-0.05</v>
      </c>
      <c r="J15">
        <v>10</v>
      </c>
      <c r="K15">
        <v>1.2</v>
      </c>
      <c r="L15">
        <v>8</v>
      </c>
      <c r="M15">
        <v>3.91</v>
      </c>
      <c r="N15">
        <v>1.77</v>
      </c>
      <c r="O15">
        <v>0.18</v>
      </c>
      <c r="P15">
        <v>0.56999999999999995</v>
      </c>
    </row>
    <row r="16" spans="2:16" x14ac:dyDescent="0.25">
      <c r="B16">
        <v>11</v>
      </c>
      <c r="C16">
        <v>1.1000000000000001</v>
      </c>
      <c r="D16">
        <v>3</v>
      </c>
      <c r="E16">
        <v>2.23</v>
      </c>
      <c r="F16">
        <v>0.79</v>
      </c>
      <c r="G16">
        <v>0.1</v>
      </c>
      <c r="H16">
        <v>-0.24</v>
      </c>
      <c r="J16">
        <v>11</v>
      </c>
      <c r="K16">
        <v>1.3</v>
      </c>
      <c r="L16">
        <v>5</v>
      </c>
      <c r="M16">
        <v>4.28</v>
      </c>
      <c r="N16">
        <v>0.94</v>
      </c>
      <c r="O16">
        <v>0.26</v>
      </c>
      <c r="P16">
        <v>-0.06</v>
      </c>
    </row>
    <row r="17" spans="2:16" x14ac:dyDescent="0.25">
      <c r="B17">
        <v>12</v>
      </c>
      <c r="C17">
        <v>1.2</v>
      </c>
      <c r="D17">
        <v>3</v>
      </c>
      <c r="E17">
        <v>2.48</v>
      </c>
      <c r="F17">
        <v>0.66</v>
      </c>
      <c r="G17">
        <v>0.18</v>
      </c>
      <c r="H17">
        <v>-0.41</v>
      </c>
      <c r="J17">
        <v>12</v>
      </c>
      <c r="K17">
        <v>1.4</v>
      </c>
      <c r="L17">
        <v>4</v>
      </c>
      <c r="M17">
        <v>4.71</v>
      </c>
      <c r="N17">
        <v>0.65</v>
      </c>
      <c r="O17">
        <v>0.34</v>
      </c>
      <c r="P17">
        <v>-0.43</v>
      </c>
    </row>
    <row r="18" spans="2:16" x14ac:dyDescent="0.25">
      <c r="B18">
        <v>13</v>
      </c>
      <c r="C18">
        <v>1.3</v>
      </c>
      <c r="D18">
        <v>4</v>
      </c>
      <c r="E18">
        <v>2.77</v>
      </c>
      <c r="F18">
        <v>0.75</v>
      </c>
      <c r="G18">
        <v>0.26</v>
      </c>
      <c r="H18">
        <v>-0.28000000000000003</v>
      </c>
      <c r="J18">
        <v>13</v>
      </c>
      <c r="K18">
        <v>1.5</v>
      </c>
      <c r="L18">
        <v>5</v>
      </c>
      <c r="M18">
        <v>5.18</v>
      </c>
      <c r="N18">
        <v>0.71</v>
      </c>
      <c r="O18">
        <v>0.41</v>
      </c>
      <c r="P18">
        <v>-0.35</v>
      </c>
    </row>
    <row r="19" spans="2:16" x14ac:dyDescent="0.25">
      <c r="B19">
        <v>14</v>
      </c>
      <c r="C19">
        <v>1.4</v>
      </c>
      <c r="D19">
        <v>3</v>
      </c>
      <c r="E19">
        <v>3.09</v>
      </c>
      <c r="F19">
        <v>0.49</v>
      </c>
      <c r="G19">
        <v>0.34</v>
      </c>
      <c r="H19">
        <v>-0.72</v>
      </c>
      <c r="J19">
        <v>14</v>
      </c>
      <c r="K19">
        <v>1.6</v>
      </c>
      <c r="L19">
        <v>6</v>
      </c>
      <c r="M19">
        <v>5.7</v>
      </c>
      <c r="N19">
        <v>0.75</v>
      </c>
      <c r="O19">
        <v>0.47</v>
      </c>
      <c r="P19">
        <v>-0.28999999999999998</v>
      </c>
    </row>
    <row r="20" spans="2:16" x14ac:dyDescent="0.25">
      <c r="B20">
        <v>15</v>
      </c>
      <c r="C20">
        <v>1.5</v>
      </c>
      <c r="D20">
        <v>5</v>
      </c>
      <c r="E20">
        <v>3.46</v>
      </c>
      <c r="F20">
        <v>0.71</v>
      </c>
      <c r="G20">
        <v>0.41</v>
      </c>
      <c r="H20">
        <v>-0.35</v>
      </c>
      <c r="J20">
        <v>15</v>
      </c>
      <c r="K20">
        <v>1.7</v>
      </c>
      <c r="L20">
        <v>8</v>
      </c>
      <c r="M20">
        <v>6.26</v>
      </c>
      <c r="N20">
        <v>0.88</v>
      </c>
      <c r="O20">
        <v>0.53</v>
      </c>
      <c r="P20">
        <v>-0.13</v>
      </c>
    </row>
    <row r="21" spans="2:16" x14ac:dyDescent="0.25">
      <c r="B21">
        <v>16</v>
      </c>
      <c r="C21">
        <v>1.6</v>
      </c>
      <c r="D21">
        <v>4</v>
      </c>
      <c r="E21">
        <v>3.85</v>
      </c>
      <c r="F21">
        <v>0.5</v>
      </c>
      <c r="G21">
        <v>0.47</v>
      </c>
      <c r="H21">
        <v>-0.7</v>
      </c>
      <c r="J21">
        <v>16</v>
      </c>
      <c r="K21">
        <v>1.8</v>
      </c>
      <c r="L21">
        <v>8</v>
      </c>
      <c r="M21">
        <v>6.86</v>
      </c>
      <c r="N21">
        <v>0.79</v>
      </c>
      <c r="O21">
        <v>0.59</v>
      </c>
      <c r="P21">
        <v>-0.24</v>
      </c>
    </row>
    <row r="22" spans="2:16" x14ac:dyDescent="0.25">
      <c r="B22">
        <v>17</v>
      </c>
      <c r="C22">
        <v>1.7</v>
      </c>
      <c r="D22">
        <v>5</v>
      </c>
      <c r="E22">
        <v>4.29</v>
      </c>
      <c r="F22">
        <v>0.55000000000000004</v>
      </c>
      <c r="G22">
        <v>0.53</v>
      </c>
      <c r="H22">
        <v>-0.6</v>
      </c>
      <c r="J22">
        <v>17</v>
      </c>
      <c r="K22">
        <v>1.9</v>
      </c>
      <c r="L22">
        <v>5</v>
      </c>
      <c r="M22">
        <v>7.49</v>
      </c>
      <c r="N22">
        <v>0.44</v>
      </c>
      <c r="O22">
        <v>0.64</v>
      </c>
      <c r="P22">
        <v>-0.82</v>
      </c>
    </row>
    <row r="23" spans="2:16" x14ac:dyDescent="0.25">
      <c r="B23">
        <v>18</v>
      </c>
      <c r="C23">
        <v>1.8</v>
      </c>
      <c r="D23">
        <v>6</v>
      </c>
      <c r="E23">
        <v>4.75</v>
      </c>
      <c r="F23">
        <v>0.59</v>
      </c>
      <c r="G23">
        <v>0.59</v>
      </c>
      <c r="H23">
        <v>-0.53</v>
      </c>
      <c r="J23">
        <v>18</v>
      </c>
      <c r="K23">
        <v>2</v>
      </c>
      <c r="L23">
        <v>7</v>
      </c>
      <c r="M23">
        <v>8.16</v>
      </c>
      <c r="N23">
        <v>0.56000000000000005</v>
      </c>
      <c r="O23">
        <v>0.69</v>
      </c>
      <c r="P23">
        <v>-0.59</v>
      </c>
    </row>
    <row r="24" spans="2:16" x14ac:dyDescent="0.25">
      <c r="B24">
        <v>19</v>
      </c>
      <c r="C24">
        <v>1.9</v>
      </c>
      <c r="D24">
        <v>6</v>
      </c>
      <c r="E24">
        <v>5.25</v>
      </c>
      <c r="F24">
        <v>0.53</v>
      </c>
      <c r="G24">
        <v>0.64</v>
      </c>
      <c r="H24">
        <v>-0.64</v>
      </c>
      <c r="J24">
        <v>19</v>
      </c>
      <c r="K24">
        <v>2.1</v>
      </c>
      <c r="L24">
        <v>8</v>
      </c>
      <c r="M24">
        <v>8.84</v>
      </c>
      <c r="N24">
        <v>0.57999999999999996</v>
      </c>
      <c r="O24">
        <v>0.74</v>
      </c>
      <c r="P24">
        <v>-0.55000000000000004</v>
      </c>
    </row>
    <row r="25" spans="2:16" x14ac:dyDescent="0.25">
      <c r="B25">
        <v>20</v>
      </c>
      <c r="C25">
        <v>2</v>
      </c>
      <c r="D25">
        <v>4</v>
      </c>
      <c r="E25">
        <v>5.77</v>
      </c>
      <c r="F25">
        <v>0.32</v>
      </c>
      <c r="G25">
        <v>0.69</v>
      </c>
      <c r="H25">
        <v>-1.1399999999999999</v>
      </c>
      <c r="J25">
        <v>20</v>
      </c>
      <c r="K25">
        <v>2.2000000000000002</v>
      </c>
      <c r="L25">
        <v>10</v>
      </c>
      <c r="M25">
        <v>9.5500000000000007</v>
      </c>
      <c r="N25">
        <v>0.66</v>
      </c>
      <c r="O25">
        <v>0.79</v>
      </c>
      <c r="P25">
        <v>-0.42</v>
      </c>
    </row>
    <row r="26" spans="2:16" x14ac:dyDescent="0.25">
      <c r="B26">
        <v>21</v>
      </c>
      <c r="C26">
        <v>2.1</v>
      </c>
      <c r="D26">
        <v>6</v>
      </c>
      <c r="E26">
        <v>6.31</v>
      </c>
      <c r="F26">
        <v>0.43</v>
      </c>
      <c r="G26">
        <v>0.74</v>
      </c>
      <c r="H26">
        <v>-0.84</v>
      </c>
      <c r="J26">
        <v>21</v>
      </c>
      <c r="K26">
        <v>2.2999999999999998</v>
      </c>
      <c r="L26">
        <v>11</v>
      </c>
      <c r="M26">
        <v>10.28</v>
      </c>
      <c r="N26">
        <v>0.66</v>
      </c>
      <c r="O26">
        <v>0.83</v>
      </c>
      <c r="P26">
        <v>-0.41</v>
      </c>
    </row>
    <row r="27" spans="2:16" x14ac:dyDescent="0.25">
      <c r="B27">
        <v>22</v>
      </c>
      <c r="C27">
        <v>2.2000000000000002</v>
      </c>
      <c r="D27">
        <v>6</v>
      </c>
      <c r="E27">
        <v>6.88</v>
      </c>
      <c r="F27">
        <v>0.39</v>
      </c>
      <c r="G27">
        <v>0.79</v>
      </c>
      <c r="H27">
        <v>-0.93</v>
      </c>
      <c r="J27">
        <v>22</v>
      </c>
      <c r="K27">
        <v>2.4</v>
      </c>
      <c r="L27">
        <v>12</v>
      </c>
      <c r="M27">
        <v>11.03</v>
      </c>
      <c r="N27">
        <v>0.66</v>
      </c>
      <c r="O27">
        <v>0.88</v>
      </c>
      <c r="P27">
        <v>-0.41</v>
      </c>
    </row>
    <row r="28" spans="2:16" x14ac:dyDescent="0.25">
      <c r="B28">
        <v>23</v>
      </c>
      <c r="C28">
        <v>2.2999999999999998</v>
      </c>
      <c r="D28">
        <v>7</v>
      </c>
      <c r="E28">
        <v>7.46</v>
      </c>
      <c r="F28">
        <v>0.42</v>
      </c>
      <c r="G28">
        <v>0.83</v>
      </c>
      <c r="H28">
        <v>-0.86</v>
      </c>
      <c r="J28">
        <v>23</v>
      </c>
      <c r="K28">
        <v>2.5</v>
      </c>
      <c r="L28">
        <v>12</v>
      </c>
      <c r="M28">
        <v>11.78</v>
      </c>
      <c r="N28">
        <v>0.61</v>
      </c>
      <c r="O28">
        <v>0.92</v>
      </c>
      <c r="P28">
        <v>-0.49</v>
      </c>
    </row>
    <row r="29" spans="2:16" x14ac:dyDescent="0.25">
      <c r="B29">
        <v>24</v>
      </c>
      <c r="C29">
        <v>2.4</v>
      </c>
      <c r="D29">
        <v>6</v>
      </c>
      <c r="E29">
        <v>8.0500000000000007</v>
      </c>
      <c r="F29">
        <v>0.33</v>
      </c>
      <c r="G29">
        <v>0.88</v>
      </c>
      <c r="H29">
        <v>-1.1000000000000001</v>
      </c>
      <c r="J29">
        <v>24</v>
      </c>
      <c r="K29">
        <v>2.6</v>
      </c>
      <c r="L29">
        <v>13</v>
      </c>
      <c r="M29">
        <v>12.55</v>
      </c>
      <c r="N29">
        <v>0.61</v>
      </c>
      <c r="O29">
        <v>0.96</v>
      </c>
      <c r="P29">
        <v>-0.49</v>
      </c>
    </row>
    <row r="30" spans="2:16" x14ac:dyDescent="0.25">
      <c r="B30">
        <v>25</v>
      </c>
      <c r="C30">
        <v>2.5</v>
      </c>
      <c r="D30">
        <v>8</v>
      </c>
      <c r="E30">
        <v>8.66</v>
      </c>
      <c r="F30">
        <v>0.41</v>
      </c>
      <c r="G30">
        <v>0.92</v>
      </c>
      <c r="H30">
        <v>-0.9</v>
      </c>
      <c r="J30">
        <v>25</v>
      </c>
      <c r="K30">
        <v>2.7</v>
      </c>
      <c r="L30">
        <v>14</v>
      </c>
      <c r="M30">
        <v>13.32</v>
      </c>
      <c r="N30">
        <v>0.61</v>
      </c>
      <c r="O30">
        <v>0.99</v>
      </c>
      <c r="P30">
        <v>-0.49</v>
      </c>
    </row>
    <row r="31" spans="2:16" x14ac:dyDescent="0.25">
      <c r="B31">
        <v>26</v>
      </c>
      <c r="C31">
        <v>2.6</v>
      </c>
      <c r="D31">
        <v>8</v>
      </c>
      <c r="E31">
        <v>9.27</v>
      </c>
      <c r="F31">
        <v>0.38</v>
      </c>
      <c r="G31">
        <v>0.96</v>
      </c>
      <c r="H31">
        <v>-0.98</v>
      </c>
      <c r="J31">
        <v>26</v>
      </c>
      <c r="K31">
        <v>2.8</v>
      </c>
      <c r="L31">
        <v>12</v>
      </c>
      <c r="M31">
        <v>14.1</v>
      </c>
      <c r="N31">
        <v>0.49</v>
      </c>
      <c r="O31">
        <v>1.03</v>
      </c>
      <c r="P31">
        <v>-0.72</v>
      </c>
    </row>
    <row r="32" spans="2:16" x14ac:dyDescent="0.25">
      <c r="B32">
        <v>27</v>
      </c>
      <c r="C32">
        <v>2.7</v>
      </c>
      <c r="D32">
        <v>11</v>
      </c>
      <c r="E32">
        <v>9.8800000000000008</v>
      </c>
      <c r="F32">
        <v>0.48</v>
      </c>
      <c r="G32">
        <v>0.99</v>
      </c>
      <c r="H32">
        <v>-0.73</v>
      </c>
      <c r="J32">
        <v>27</v>
      </c>
      <c r="K32">
        <v>2.9</v>
      </c>
      <c r="L32">
        <v>15</v>
      </c>
      <c r="M32">
        <v>14.88</v>
      </c>
      <c r="N32">
        <v>0.56999999999999995</v>
      </c>
      <c r="O32">
        <v>1.06</v>
      </c>
      <c r="P32">
        <v>-0.56999999999999995</v>
      </c>
    </row>
    <row r="33" spans="2:16" x14ac:dyDescent="0.25">
      <c r="B33">
        <v>28</v>
      </c>
      <c r="C33">
        <v>2.8</v>
      </c>
      <c r="D33">
        <v>8</v>
      </c>
      <c r="E33">
        <v>10.5</v>
      </c>
      <c r="F33">
        <v>0.32</v>
      </c>
      <c r="G33">
        <v>1.03</v>
      </c>
      <c r="H33">
        <v>-1.1200000000000001</v>
      </c>
      <c r="J33">
        <v>28</v>
      </c>
      <c r="K33">
        <v>3</v>
      </c>
      <c r="L33">
        <v>16</v>
      </c>
      <c r="M33">
        <v>15.66</v>
      </c>
      <c r="N33">
        <v>0.56999999999999995</v>
      </c>
      <c r="O33">
        <v>1.1000000000000001</v>
      </c>
      <c r="P33">
        <v>-0.56999999999999995</v>
      </c>
    </row>
    <row r="34" spans="2:16" x14ac:dyDescent="0.25">
      <c r="B34">
        <v>29</v>
      </c>
      <c r="C34">
        <v>2.9</v>
      </c>
      <c r="D34">
        <v>12</v>
      </c>
      <c r="E34">
        <v>11.1</v>
      </c>
      <c r="F34">
        <v>0.45</v>
      </c>
      <c r="G34">
        <v>1.06</v>
      </c>
      <c r="H34">
        <v>-0.79</v>
      </c>
      <c r="J34">
        <v>29</v>
      </c>
      <c r="K34">
        <v>3.1</v>
      </c>
      <c r="L34">
        <v>17</v>
      </c>
      <c r="M34">
        <v>16.440000000000001</v>
      </c>
      <c r="N34">
        <v>0.56000000000000005</v>
      </c>
      <c r="O34">
        <v>1.1299999999999999</v>
      </c>
      <c r="P34">
        <v>-0.56999999999999995</v>
      </c>
    </row>
    <row r="35" spans="2:16" x14ac:dyDescent="0.25">
      <c r="B35">
        <v>30</v>
      </c>
      <c r="C35">
        <v>3</v>
      </c>
      <c r="D35">
        <v>11</v>
      </c>
      <c r="E35">
        <v>11.7</v>
      </c>
      <c r="F35">
        <v>0.39</v>
      </c>
      <c r="G35">
        <v>1.1000000000000001</v>
      </c>
      <c r="H35">
        <v>-0.94</v>
      </c>
      <c r="J35">
        <v>30</v>
      </c>
      <c r="K35">
        <v>3.2</v>
      </c>
      <c r="L35">
        <v>15</v>
      </c>
      <c r="M35">
        <v>17.21</v>
      </c>
      <c r="N35">
        <v>0.47</v>
      </c>
      <c r="O35">
        <v>1.1599999999999999</v>
      </c>
      <c r="P35">
        <v>-0.76</v>
      </c>
    </row>
    <row r="36" spans="2:16" x14ac:dyDescent="0.25">
      <c r="B36">
        <v>31</v>
      </c>
      <c r="C36">
        <v>3.1</v>
      </c>
      <c r="D36">
        <v>9</v>
      </c>
      <c r="E36">
        <v>12.29</v>
      </c>
      <c r="F36">
        <v>0.3</v>
      </c>
      <c r="G36">
        <v>1.1299999999999999</v>
      </c>
      <c r="H36">
        <v>-1.21</v>
      </c>
      <c r="J36">
        <v>31</v>
      </c>
      <c r="K36">
        <v>3.3</v>
      </c>
      <c r="L36">
        <v>17</v>
      </c>
      <c r="M36">
        <v>17.97</v>
      </c>
      <c r="N36">
        <v>0.5</v>
      </c>
      <c r="O36">
        <v>1.19</v>
      </c>
      <c r="P36">
        <v>-0.7</v>
      </c>
    </row>
    <row r="37" spans="2:16" x14ac:dyDescent="0.25">
      <c r="B37">
        <v>32</v>
      </c>
      <c r="C37">
        <v>3.2</v>
      </c>
      <c r="D37">
        <v>10</v>
      </c>
      <c r="E37">
        <v>12.86</v>
      </c>
      <c r="F37">
        <v>0.31</v>
      </c>
      <c r="G37">
        <v>1.1599999999999999</v>
      </c>
      <c r="H37">
        <v>-1.17</v>
      </c>
      <c r="J37">
        <v>32</v>
      </c>
      <c r="K37">
        <v>3.4</v>
      </c>
      <c r="L37">
        <v>18</v>
      </c>
      <c r="M37">
        <v>18.73</v>
      </c>
      <c r="N37">
        <v>0.5</v>
      </c>
      <c r="O37">
        <v>1.22</v>
      </c>
      <c r="P37">
        <v>-0.7</v>
      </c>
    </row>
    <row r="38" spans="2:16" x14ac:dyDescent="0.25">
      <c r="B38">
        <v>33</v>
      </c>
      <c r="C38">
        <v>3.3</v>
      </c>
      <c r="D38">
        <v>12</v>
      </c>
      <c r="E38">
        <v>13.42</v>
      </c>
      <c r="F38">
        <v>0.35</v>
      </c>
      <c r="G38">
        <v>1.19</v>
      </c>
      <c r="H38">
        <v>-1.05</v>
      </c>
      <c r="J38">
        <v>33</v>
      </c>
      <c r="K38">
        <v>3.5</v>
      </c>
      <c r="L38">
        <v>15</v>
      </c>
      <c r="M38">
        <v>19.47</v>
      </c>
      <c r="N38">
        <v>0.39</v>
      </c>
      <c r="O38">
        <v>1.25</v>
      </c>
      <c r="P38">
        <v>-0.94</v>
      </c>
    </row>
    <row r="39" spans="2:16" x14ac:dyDescent="0.25">
      <c r="B39">
        <v>34</v>
      </c>
      <c r="C39">
        <v>3.4</v>
      </c>
      <c r="D39">
        <v>15</v>
      </c>
      <c r="E39">
        <v>13.95</v>
      </c>
      <c r="F39">
        <v>0.41</v>
      </c>
      <c r="G39">
        <v>1.22</v>
      </c>
      <c r="H39">
        <v>-0.88</v>
      </c>
      <c r="J39">
        <v>34</v>
      </c>
      <c r="K39">
        <v>3.6</v>
      </c>
      <c r="L39">
        <v>18</v>
      </c>
      <c r="M39">
        <v>20.2</v>
      </c>
      <c r="N39">
        <v>0.44</v>
      </c>
      <c r="O39">
        <v>1.28</v>
      </c>
      <c r="P39">
        <v>-0.82</v>
      </c>
    </row>
    <row r="40" spans="2:16" x14ac:dyDescent="0.25">
      <c r="B40">
        <v>35</v>
      </c>
      <c r="C40">
        <v>3.5</v>
      </c>
      <c r="D40">
        <v>17</v>
      </c>
      <c r="E40">
        <v>14.47</v>
      </c>
      <c r="F40">
        <v>0.44</v>
      </c>
      <c r="G40">
        <v>1.25</v>
      </c>
      <c r="H40">
        <v>-0.82</v>
      </c>
      <c r="J40">
        <v>35</v>
      </c>
      <c r="K40">
        <v>3.7</v>
      </c>
      <c r="L40">
        <v>20</v>
      </c>
      <c r="M40">
        <v>20.92</v>
      </c>
      <c r="N40">
        <v>0.47</v>
      </c>
      <c r="O40">
        <v>1.31</v>
      </c>
      <c r="P40">
        <v>-0.77</v>
      </c>
    </row>
    <row r="41" spans="2:16" x14ac:dyDescent="0.25">
      <c r="B41">
        <v>36</v>
      </c>
      <c r="C41">
        <v>3.6</v>
      </c>
      <c r="D41">
        <v>15</v>
      </c>
      <c r="E41">
        <v>14.95</v>
      </c>
      <c r="F41">
        <v>0.37</v>
      </c>
      <c r="G41">
        <v>1.28</v>
      </c>
      <c r="H41">
        <v>-1</v>
      </c>
      <c r="J41">
        <v>36</v>
      </c>
      <c r="K41">
        <v>3.8</v>
      </c>
      <c r="L41">
        <v>23</v>
      </c>
      <c r="M41">
        <v>21.62</v>
      </c>
      <c r="N41">
        <v>0.51</v>
      </c>
      <c r="O41">
        <v>1.34</v>
      </c>
      <c r="P41">
        <v>-0.68</v>
      </c>
    </row>
    <row r="42" spans="2:16" x14ac:dyDescent="0.25">
      <c r="B42">
        <v>37</v>
      </c>
      <c r="C42">
        <v>3.7</v>
      </c>
      <c r="D42">
        <v>16</v>
      </c>
      <c r="E42">
        <v>15.41</v>
      </c>
      <c r="F42">
        <v>0.37</v>
      </c>
      <c r="G42">
        <v>1.31</v>
      </c>
      <c r="H42">
        <v>-0.99</v>
      </c>
      <c r="J42">
        <v>37</v>
      </c>
      <c r="K42">
        <v>3.9</v>
      </c>
      <c r="L42">
        <v>22</v>
      </c>
      <c r="M42">
        <v>22.31</v>
      </c>
      <c r="N42">
        <v>0.46</v>
      </c>
      <c r="O42">
        <v>1.36</v>
      </c>
      <c r="P42">
        <v>-0.78</v>
      </c>
    </row>
    <row r="43" spans="2:16" x14ac:dyDescent="0.25">
      <c r="B43">
        <v>38</v>
      </c>
      <c r="C43">
        <v>3.8</v>
      </c>
      <c r="D43">
        <v>17</v>
      </c>
      <c r="E43">
        <v>15.83</v>
      </c>
      <c r="F43">
        <v>0.37</v>
      </c>
      <c r="G43">
        <v>1.34</v>
      </c>
      <c r="H43">
        <v>-0.98</v>
      </c>
      <c r="J43">
        <v>38</v>
      </c>
      <c r="K43">
        <v>4</v>
      </c>
      <c r="L43">
        <v>26</v>
      </c>
      <c r="M43">
        <v>22.97</v>
      </c>
      <c r="N43">
        <v>0.52</v>
      </c>
      <c r="O43">
        <v>1.39</v>
      </c>
      <c r="P43">
        <v>-0.66</v>
      </c>
    </row>
    <row r="44" spans="2:16" x14ac:dyDescent="0.25">
      <c r="B44">
        <v>39</v>
      </c>
      <c r="C44">
        <v>3.9</v>
      </c>
      <c r="D44">
        <v>17</v>
      </c>
      <c r="E44">
        <v>16.22</v>
      </c>
      <c r="F44">
        <v>0.36</v>
      </c>
      <c r="G44">
        <v>1.36</v>
      </c>
      <c r="H44">
        <v>-1.03</v>
      </c>
      <c r="J44">
        <v>39</v>
      </c>
      <c r="K44">
        <v>4.0999999999999996</v>
      </c>
      <c r="L44">
        <v>25</v>
      </c>
      <c r="M44">
        <v>23.62</v>
      </c>
      <c r="N44">
        <v>0.47</v>
      </c>
      <c r="O44">
        <v>1.41</v>
      </c>
      <c r="P44">
        <v>-0.75</v>
      </c>
    </row>
    <row r="45" spans="2:16" x14ac:dyDescent="0.25">
      <c r="B45">
        <v>40</v>
      </c>
      <c r="C45">
        <v>4</v>
      </c>
      <c r="D45">
        <v>17</v>
      </c>
      <c r="E45">
        <v>16.579999999999998</v>
      </c>
      <c r="F45">
        <v>0.34</v>
      </c>
      <c r="G45">
        <v>1.39</v>
      </c>
      <c r="H45">
        <v>-1.08</v>
      </c>
      <c r="J45">
        <v>40</v>
      </c>
      <c r="K45">
        <v>4.2</v>
      </c>
      <c r="L45">
        <v>25</v>
      </c>
      <c r="M45">
        <v>24.25</v>
      </c>
      <c r="N45">
        <v>0.45</v>
      </c>
      <c r="O45">
        <v>1.44</v>
      </c>
      <c r="P45">
        <v>-0.8</v>
      </c>
    </row>
    <row r="46" spans="2:16" x14ac:dyDescent="0.25">
      <c r="B46">
        <v>41</v>
      </c>
      <c r="C46">
        <v>4.0999999999999996</v>
      </c>
      <c r="D46">
        <v>18</v>
      </c>
      <c r="E46">
        <v>16.91</v>
      </c>
      <c r="F46">
        <v>0.34</v>
      </c>
      <c r="G46">
        <v>1.41</v>
      </c>
      <c r="H46">
        <v>-1.08</v>
      </c>
      <c r="J46">
        <v>41</v>
      </c>
      <c r="K46">
        <v>4.3</v>
      </c>
      <c r="L46">
        <v>21</v>
      </c>
      <c r="M46">
        <v>24.85</v>
      </c>
      <c r="N46">
        <v>0.36</v>
      </c>
      <c r="O46">
        <v>1.46</v>
      </c>
      <c r="P46">
        <v>-1.02</v>
      </c>
    </row>
    <row r="47" spans="2:16" x14ac:dyDescent="0.25">
      <c r="B47">
        <v>42</v>
      </c>
      <c r="C47">
        <v>4.2</v>
      </c>
      <c r="D47">
        <v>21</v>
      </c>
      <c r="E47">
        <v>17.190000000000001</v>
      </c>
      <c r="F47">
        <v>0.38</v>
      </c>
      <c r="G47">
        <v>1.44</v>
      </c>
      <c r="H47">
        <v>-0.97</v>
      </c>
      <c r="J47">
        <v>42</v>
      </c>
      <c r="K47">
        <v>4.4000000000000004</v>
      </c>
      <c r="L47">
        <v>20</v>
      </c>
      <c r="M47">
        <v>25.43</v>
      </c>
      <c r="N47">
        <v>0.33</v>
      </c>
      <c r="O47">
        <v>1.48</v>
      </c>
      <c r="P47">
        <v>-1.1100000000000001</v>
      </c>
    </row>
    <row r="48" spans="2:16" x14ac:dyDescent="0.25">
      <c r="B48">
        <v>43</v>
      </c>
      <c r="C48">
        <v>4.3</v>
      </c>
      <c r="D48">
        <v>22</v>
      </c>
      <c r="E48">
        <v>17.440000000000001</v>
      </c>
      <c r="F48">
        <v>0.38</v>
      </c>
      <c r="G48">
        <v>1.46</v>
      </c>
      <c r="H48">
        <v>-0.97</v>
      </c>
      <c r="J48">
        <v>43</v>
      </c>
      <c r="K48">
        <v>4.5</v>
      </c>
      <c r="L48">
        <v>24</v>
      </c>
      <c r="M48">
        <v>25.99</v>
      </c>
      <c r="N48">
        <v>0.38</v>
      </c>
      <c r="O48">
        <v>1.5</v>
      </c>
      <c r="P48">
        <v>-0.97</v>
      </c>
    </row>
    <row r="49" spans="2:16" x14ac:dyDescent="0.25">
      <c r="B49">
        <v>44</v>
      </c>
      <c r="C49">
        <v>4.4000000000000004</v>
      </c>
      <c r="D49">
        <v>19</v>
      </c>
      <c r="E49">
        <v>17.649999999999999</v>
      </c>
      <c r="F49">
        <v>0.31</v>
      </c>
      <c r="G49">
        <v>1.48</v>
      </c>
      <c r="H49">
        <v>-1.1599999999999999</v>
      </c>
      <c r="J49">
        <v>44</v>
      </c>
      <c r="K49">
        <v>4.5999999999999996</v>
      </c>
      <c r="L49">
        <v>27</v>
      </c>
      <c r="M49">
        <v>26.53</v>
      </c>
      <c r="N49">
        <v>0.41</v>
      </c>
      <c r="O49">
        <v>1.53</v>
      </c>
      <c r="P49">
        <v>-0.9</v>
      </c>
    </row>
    <row r="50" spans="2:16" x14ac:dyDescent="0.25">
      <c r="B50">
        <v>45</v>
      </c>
      <c r="C50">
        <v>4.5</v>
      </c>
      <c r="D50">
        <v>20</v>
      </c>
      <c r="E50">
        <v>17.82</v>
      </c>
      <c r="F50">
        <v>0.31</v>
      </c>
      <c r="G50">
        <v>1.5</v>
      </c>
      <c r="H50">
        <v>-1.1599999999999999</v>
      </c>
      <c r="J50">
        <v>45</v>
      </c>
      <c r="K50">
        <v>4.7</v>
      </c>
      <c r="L50">
        <v>28</v>
      </c>
      <c r="M50">
        <v>27.04</v>
      </c>
      <c r="N50">
        <v>0.4</v>
      </c>
      <c r="O50">
        <v>1.55</v>
      </c>
      <c r="P50">
        <v>-0.91</v>
      </c>
    </row>
    <row r="51" spans="2:16" x14ac:dyDescent="0.25">
      <c r="B51">
        <v>46</v>
      </c>
      <c r="C51">
        <v>4.5999999999999996</v>
      </c>
      <c r="D51">
        <v>22</v>
      </c>
      <c r="E51">
        <v>17.96</v>
      </c>
      <c r="F51">
        <v>0.33</v>
      </c>
      <c r="G51">
        <v>1.53</v>
      </c>
      <c r="H51">
        <v>-1.1100000000000001</v>
      </c>
      <c r="J51">
        <v>46</v>
      </c>
      <c r="K51">
        <v>4.8</v>
      </c>
      <c r="L51">
        <v>26</v>
      </c>
      <c r="M51">
        <v>27.53</v>
      </c>
      <c r="N51">
        <v>0.36</v>
      </c>
      <c r="O51">
        <v>1.57</v>
      </c>
      <c r="P51">
        <v>-1.02</v>
      </c>
    </row>
    <row r="52" spans="2:16" x14ac:dyDescent="0.25">
      <c r="B52">
        <v>47</v>
      </c>
      <c r="C52">
        <v>4.7</v>
      </c>
      <c r="D52">
        <v>18</v>
      </c>
      <c r="E52">
        <v>18.05</v>
      </c>
      <c r="F52">
        <v>0.26</v>
      </c>
      <c r="G52">
        <v>1.55</v>
      </c>
      <c r="H52">
        <v>-1.35</v>
      </c>
      <c r="J52">
        <v>47</v>
      </c>
      <c r="K52">
        <v>4.9000000000000004</v>
      </c>
      <c r="L52">
        <v>34</v>
      </c>
      <c r="M52">
        <v>27.99</v>
      </c>
      <c r="N52">
        <v>0.45</v>
      </c>
      <c r="O52">
        <v>1.59</v>
      </c>
      <c r="P52">
        <v>-0.8</v>
      </c>
    </row>
    <row r="53" spans="2:16" x14ac:dyDescent="0.25">
      <c r="B53">
        <v>48</v>
      </c>
      <c r="C53">
        <v>4.8</v>
      </c>
      <c r="D53">
        <v>15</v>
      </c>
      <c r="E53">
        <v>18.11</v>
      </c>
      <c r="F53">
        <v>0.21</v>
      </c>
      <c r="G53">
        <v>1.57</v>
      </c>
      <c r="H53">
        <v>-1.57</v>
      </c>
      <c r="J53">
        <v>48</v>
      </c>
      <c r="K53">
        <v>5</v>
      </c>
      <c r="L53">
        <v>27</v>
      </c>
      <c r="M53">
        <v>28.42</v>
      </c>
      <c r="N53">
        <v>0.34</v>
      </c>
      <c r="O53">
        <v>1.61</v>
      </c>
      <c r="P53">
        <v>-1.07</v>
      </c>
    </row>
    <row r="54" spans="2:16" x14ac:dyDescent="0.25">
      <c r="B54">
        <v>49</v>
      </c>
      <c r="C54">
        <v>4.9000000000000004</v>
      </c>
      <c r="D54">
        <v>18</v>
      </c>
      <c r="E54">
        <v>18.13</v>
      </c>
      <c r="F54">
        <v>0.24</v>
      </c>
      <c r="G54">
        <v>1.59</v>
      </c>
      <c r="H54">
        <v>-1.43</v>
      </c>
      <c r="J54">
        <v>49</v>
      </c>
      <c r="K54">
        <v>5.0999999999999996</v>
      </c>
      <c r="L54">
        <v>30</v>
      </c>
      <c r="M54">
        <v>28.83</v>
      </c>
      <c r="N54">
        <v>0.37</v>
      </c>
      <c r="O54">
        <v>1.63</v>
      </c>
      <c r="P54">
        <v>-1</v>
      </c>
    </row>
    <row r="55" spans="2:16" x14ac:dyDescent="0.25">
      <c r="B55">
        <v>50</v>
      </c>
      <c r="C55">
        <v>5</v>
      </c>
      <c r="D55">
        <v>17</v>
      </c>
      <c r="E55">
        <v>18.12</v>
      </c>
      <c r="F55">
        <v>0.22</v>
      </c>
      <c r="G55">
        <v>1.61</v>
      </c>
      <c r="H55">
        <v>-1.53</v>
      </c>
      <c r="J55">
        <v>50</v>
      </c>
      <c r="K55">
        <v>5.2</v>
      </c>
      <c r="L55">
        <v>31</v>
      </c>
      <c r="M55">
        <v>29.22</v>
      </c>
      <c r="N55">
        <v>0.36</v>
      </c>
      <c r="O55">
        <v>1.65</v>
      </c>
      <c r="P55">
        <v>-1.01</v>
      </c>
    </row>
    <row r="56" spans="2:16" x14ac:dyDescent="0.25">
      <c r="B56">
        <v>51</v>
      </c>
      <c r="C56">
        <v>5.0999999999999996</v>
      </c>
      <c r="D56">
        <v>15</v>
      </c>
      <c r="E56">
        <v>18.059999999999999</v>
      </c>
      <c r="F56">
        <v>0.18</v>
      </c>
      <c r="G56">
        <v>1.63</v>
      </c>
      <c r="H56">
        <v>-1.7</v>
      </c>
      <c r="J56">
        <v>51</v>
      </c>
      <c r="K56">
        <v>5.3</v>
      </c>
      <c r="L56">
        <v>29</v>
      </c>
      <c r="M56">
        <v>29.58</v>
      </c>
      <c r="N56">
        <v>0.33</v>
      </c>
      <c r="O56">
        <v>1.67</v>
      </c>
      <c r="P56">
        <v>-1.1100000000000001</v>
      </c>
    </row>
    <row r="57" spans="2:16" x14ac:dyDescent="0.25">
      <c r="B57">
        <v>52</v>
      </c>
      <c r="C57">
        <v>5.2</v>
      </c>
      <c r="D57">
        <v>15</v>
      </c>
      <c r="E57">
        <v>17.98</v>
      </c>
      <c r="F57">
        <v>0.18</v>
      </c>
      <c r="G57">
        <v>1.65</v>
      </c>
      <c r="H57">
        <v>-1.73</v>
      </c>
      <c r="J57">
        <v>52</v>
      </c>
      <c r="K57">
        <v>5.4</v>
      </c>
      <c r="L57">
        <v>29</v>
      </c>
      <c r="M57">
        <v>29.91</v>
      </c>
      <c r="N57">
        <v>0.32</v>
      </c>
      <c r="O57">
        <v>1.69</v>
      </c>
      <c r="P57">
        <v>-1.1499999999999999</v>
      </c>
    </row>
    <row r="58" spans="2:16" x14ac:dyDescent="0.25">
      <c r="B58">
        <v>53</v>
      </c>
      <c r="C58">
        <v>5.3</v>
      </c>
      <c r="D58">
        <v>17</v>
      </c>
      <c r="E58">
        <v>17.86</v>
      </c>
      <c r="F58">
        <v>0.19</v>
      </c>
      <c r="G58">
        <v>1.67</v>
      </c>
      <c r="H58">
        <v>-1.65</v>
      </c>
      <c r="J58">
        <v>53</v>
      </c>
      <c r="K58">
        <v>5.5</v>
      </c>
      <c r="L58">
        <v>28</v>
      </c>
      <c r="M58">
        <v>30.21</v>
      </c>
      <c r="N58">
        <v>0.28999999999999998</v>
      </c>
      <c r="O58">
        <v>1.7</v>
      </c>
      <c r="P58">
        <v>-1.22</v>
      </c>
    </row>
    <row r="59" spans="2:16" x14ac:dyDescent="0.25">
      <c r="B59">
        <v>54</v>
      </c>
      <c r="C59">
        <v>5.4</v>
      </c>
      <c r="D59">
        <v>17</v>
      </c>
      <c r="E59">
        <v>17.72</v>
      </c>
      <c r="F59">
        <v>0.19</v>
      </c>
      <c r="G59">
        <v>1.69</v>
      </c>
      <c r="H59">
        <v>-1.68</v>
      </c>
      <c r="J59">
        <v>54</v>
      </c>
      <c r="K59">
        <v>5.6</v>
      </c>
      <c r="L59">
        <v>26</v>
      </c>
      <c r="M59">
        <v>30.49</v>
      </c>
      <c r="N59">
        <v>0.26</v>
      </c>
      <c r="O59">
        <v>1.72</v>
      </c>
      <c r="P59">
        <v>-1.33</v>
      </c>
    </row>
    <row r="60" spans="2:16" x14ac:dyDescent="0.25">
      <c r="B60">
        <v>55</v>
      </c>
      <c r="C60">
        <v>5.5</v>
      </c>
      <c r="D60">
        <v>20</v>
      </c>
      <c r="E60">
        <v>17.54</v>
      </c>
      <c r="F60">
        <v>0.21</v>
      </c>
      <c r="G60">
        <v>1.7</v>
      </c>
      <c r="H60">
        <v>-1.56</v>
      </c>
      <c r="J60">
        <v>55</v>
      </c>
      <c r="K60">
        <v>5.7</v>
      </c>
      <c r="L60">
        <v>31</v>
      </c>
      <c r="M60">
        <v>30.74</v>
      </c>
      <c r="N60">
        <v>0.3</v>
      </c>
      <c r="O60">
        <v>1.74</v>
      </c>
      <c r="P60">
        <v>-1.19</v>
      </c>
    </row>
    <row r="61" spans="2:16" x14ac:dyDescent="0.25">
      <c r="B61">
        <v>56</v>
      </c>
      <c r="C61">
        <v>5.6</v>
      </c>
      <c r="D61">
        <v>15</v>
      </c>
      <c r="E61">
        <v>17.34</v>
      </c>
      <c r="F61">
        <v>0.15</v>
      </c>
      <c r="G61">
        <v>1.72</v>
      </c>
      <c r="H61">
        <v>-1.88</v>
      </c>
      <c r="J61">
        <v>56</v>
      </c>
      <c r="K61">
        <v>5.8</v>
      </c>
      <c r="L61">
        <v>38</v>
      </c>
      <c r="M61">
        <v>30.97</v>
      </c>
      <c r="N61">
        <v>0.36</v>
      </c>
      <c r="O61">
        <v>1.76</v>
      </c>
      <c r="P61">
        <v>-1.02</v>
      </c>
    </row>
    <row r="62" spans="2:16" x14ac:dyDescent="0.25">
      <c r="B62">
        <v>57</v>
      </c>
      <c r="C62">
        <v>5.7</v>
      </c>
      <c r="D62">
        <v>11</v>
      </c>
      <c r="E62">
        <v>17.11</v>
      </c>
      <c r="F62">
        <v>0.11</v>
      </c>
      <c r="G62">
        <v>1.74</v>
      </c>
      <c r="H62">
        <v>-2.23</v>
      </c>
      <c r="J62">
        <v>57</v>
      </c>
      <c r="K62">
        <v>5.9</v>
      </c>
      <c r="L62">
        <v>27</v>
      </c>
      <c r="M62">
        <v>31.17</v>
      </c>
      <c r="N62">
        <v>0.25</v>
      </c>
      <c r="O62">
        <v>1.77</v>
      </c>
      <c r="P62">
        <v>-1.4</v>
      </c>
    </row>
    <row r="63" spans="2:16" x14ac:dyDescent="0.25">
      <c r="B63">
        <v>58</v>
      </c>
      <c r="C63">
        <v>5.8</v>
      </c>
      <c r="D63">
        <v>16</v>
      </c>
      <c r="E63">
        <v>16.86</v>
      </c>
      <c r="F63">
        <v>0.15</v>
      </c>
      <c r="G63">
        <v>1.76</v>
      </c>
      <c r="H63">
        <v>-1.89</v>
      </c>
      <c r="J63">
        <v>58</v>
      </c>
      <c r="K63">
        <v>6</v>
      </c>
      <c r="L63">
        <v>28</v>
      </c>
      <c r="M63">
        <v>31.35</v>
      </c>
      <c r="N63">
        <v>0.25</v>
      </c>
      <c r="O63">
        <v>1.79</v>
      </c>
      <c r="P63">
        <v>-1.4</v>
      </c>
    </row>
    <row r="64" spans="2:16" x14ac:dyDescent="0.25">
      <c r="B64">
        <v>59</v>
      </c>
      <c r="C64">
        <v>5.9</v>
      </c>
      <c r="D64">
        <v>18</v>
      </c>
      <c r="E64">
        <v>16.600000000000001</v>
      </c>
      <c r="F64">
        <v>0.16</v>
      </c>
      <c r="G64">
        <v>1.77</v>
      </c>
      <c r="H64">
        <v>-1.8</v>
      </c>
      <c r="J64">
        <v>59</v>
      </c>
      <c r="K64">
        <v>6.1</v>
      </c>
      <c r="L64">
        <v>28</v>
      </c>
      <c r="M64">
        <v>31.5</v>
      </c>
      <c r="N64">
        <v>0.24</v>
      </c>
      <c r="O64">
        <v>1.81</v>
      </c>
      <c r="P64">
        <v>-1.43</v>
      </c>
    </row>
    <row r="65" spans="2:16" x14ac:dyDescent="0.25">
      <c r="B65">
        <v>60</v>
      </c>
      <c r="C65">
        <v>6</v>
      </c>
      <c r="D65">
        <v>14</v>
      </c>
      <c r="E65">
        <v>16.309999999999999</v>
      </c>
      <c r="F65">
        <v>0.12</v>
      </c>
      <c r="G65">
        <v>1.79</v>
      </c>
      <c r="H65">
        <v>-2.09</v>
      </c>
      <c r="J65">
        <v>60</v>
      </c>
      <c r="K65">
        <v>6.2</v>
      </c>
      <c r="L65">
        <v>29</v>
      </c>
      <c r="M65">
        <v>31.63</v>
      </c>
      <c r="N65">
        <v>0.24</v>
      </c>
      <c r="O65">
        <v>1.82</v>
      </c>
      <c r="P65">
        <v>-1.43</v>
      </c>
    </row>
    <row r="66" spans="2:16" x14ac:dyDescent="0.25">
      <c r="B66">
        <v>61</v>
      </c>
      <c r="C66">
        <v>6.1</v>
      </c>
      <c r="D66">
        <v>16</v>
      </c>
      <c r="E66">
        <v>16.010000000000002</v>
      </c>
      <c r="F66">
        <v>0.14000000000000001</v>
      </c>
      <c r="G66">
        <v>1.81</v>
      </c>
      <c r="H66">
        <v>-1.99</v>
      </c>
      <c r="J66">
        <v>61</v>
      </c>
      <c r="K66">
        <v>6.3</v>
      </c>
      <c r="L66">
        <v>26</v>
      </c>
      <c r="M66">
        <v>31.74</v>
      </c>
      <c r="N66">
        <v>0.21</v>
      </c>
      <c r="O66">
        <v>1.84</v>
      </c>
      <c r="P66">
        <v>-1.57</v>
      </c>
    </row>
    <row r="67" spans="2:16" x14ac:dyDescent="0.25">
      <c r="B67">
        <v>62</v>
      </c>
      <c r="C67">
        <v>6.2</v>
      </c>
      <c r="D67">
        <v>15</v>
      </c>
      <c r="E67">
        <v>15.7</v>
      </c>
      <c r="F67">
        <v>0.12</v>
      </c>
      <c r="G67">
        <v>1.82</v>
      </c>
      <c r="H67">
        <v>-2.09</v>
      </c>
      <c r="J67">
        <v>62</v>
      </c>
      <c r="K67">
        <v>6.4</v>
      </c>
      <c r="L67">
        <v>30</v>
      </c>
      <c r="M67">
        <v>31.82</v>
      </c>
      <c r="N67">
        <v>0.23</v>
      </c>
      <c r="O67">
        <v>1.86</v>
      </c>
      <c r="P67">
        <v>-1.46</v>
      </c>
    </row>
    <row r="68" spans="2:16" x14ac:dyDescent="0.25">
      <c r="B68">
        <v>63</v>
      </c>
      <c r="C68">
        <v>6.3</v>
      </c>
      <c r="D68">
        <v>12</v>
      </c>
      <c r="E68">
        <v>15.38</v>
      </c>
      <c r="F68">
        <v>0.1</v>
      </c>
      <c r="G68">
        <v>1.84</v>
      </c>
      <c r="H68">
        <v>-2.34</v>
      </c>
      <c r="J68">
        <v>63</v>
      </c>
      <c r="K68">
        <v>6.5</v>
      </c>
      <c r="L68">
        <v>35</v>
      </c>
      <c r="M68">
        <v>31.87</v>
      </c>
      <c r="N68">
        <v>0.26</v>
      </c>
      <c r="O68">
        <v>1.87</v>
      </c>
      <c r="P68">
        <v>-1.33</v>
      </c>
    </row>
    <row r="69" spans="2:16" x14ac:dyDescent="0.25">
      <c r="B69">
        <v>64</v>
      </c>
      <c r="C69">
        <v>6.4</v>
      </c>
      <c r="D69">
        <v>15</v>
      </c>
      <c r="E69">
        <v>15.05</v>
      </c>
      <c r="F69">
        <v>0.12</v>
      </c>
      <c r="G69">
        <v>1.86</v>
      </c>
      <c r="H69">
        <v>-2.15</v>
      </c>
      <c r="J69">
        <v>64</v>
      </c>
      <c r="K69">
        <v>6.6</v>
      </c>
      <c r="L69">
        <v>29</v>
      </c>
      <c r="M69">
        <v>31.91</v>
      </c>
      <c r="N69">
        <v>0.21</v>
      </c>
      <c r="O69">
        <v>1.89</v>
      </c>
      <c r="P69">
        <v>-1.55</v>
      </c>
    </row>
    <row r="70" spans="2:16" x14ac:dyDescent="0.25">
      <c r="B70">
        <v>65</v>
      </c>
      <c r="C70">
        <v>6.5</v>
      </c>
      <c r="D70">
        <v>19</v>
      </c>
      <c r="E70">
        <v>14.71</v>
      </c>
      <c r="F70">
        <v>0.14000000000000001</v>
      </c>
      <c r="G70">
        <v>1.87</v>
      </c>
      <c r="H70">
        <v>-1.94</v>
      </c>
      <c r="J70">
        <v>65</v>
      </c>
      <c r="K70">
        <v>6.7</v>
      </c>
      <c r="L70">
        <v>34</v>
      </c>
      <c r="M70">
        <v>31.93</v>
      </c>
      <c r="N70">
        <v>0.24</v>
      </c>
      <c r="O70">
        <v>1.9</v>
      </c>
      <c r="P70">
        <v>-1.42</v>
      </c>
    </row>
    <row r="71" spans="2:16" x14ac:dyDescent="0.25">
      <c r="B71">
        <v>66</v>
      </c>
      <c r="C71">
        <v>6.6</v>
      </c>
      <c r="D71">
        <v>20</v>
      </c>
      <c r="E71">
        <v>14.37</v>
      </c>
      <c r="F71">
        <v>0.15</v>
      </c>
      <c r="G71">
        <v>1.89</v>
      </c>
      <c r="H71">
        <v>-1.92</v>
      </c>
      <c r="J71">
        <v>66</v>
      </c>
      <c r="K71">
        <v>6.8</v>
      </c>
      <c r="L71">
        <v>38</v>
      </c>
      <c r="M71">
        <v>31.92</v>
      </c>
      <c r="N71">
        <v>0.26</v>
      </c>
      <c r="O71">
        <v>1.92</v>
      </c>
      <c r="P71">
        <v>-1.34</v>
      </c>
    </row>
    <row r="72" spans="2:16" x14ac:dyDescent="0.25">
      <c r="B72">
        <v>67</v>
      </c>
      <c r="C72">
        <v>6.7</v>
      </c>
      <c r="D72">
        <v>14</v>
      </c>
      <c r="E72">
        <v>14.03</v>
      </c>
      <c r="F72">
        <v>0.1</v>
      </c>
      <c r="G72">
        <v>1.9</v>
      </c>
      <c r="H72">
        <v>-2.31</v>
      </c>
      <c r="J72">
        <v>67</v>
      </c>
      <c r="K72">
        <v>6.9</v>
      </c>
      <c r="L72">
        <v>35</v>
      </c>
      <c r="M72">
        <v>31.9</v>
      </c>
      <c r="N72">
        <v>0.23</v>
      </c>
      <c r="O72">
        <v>1.93</v>
      </c>
      <c r="P72">
        <v>-1.45</v>
      </c>
    </row>
    <row r="73" spans="2:16" x14ac:dyDescent="0.25">
      <c r="B73">
        <v>68</v>
      </c>
      <c r="C73">
        <v>6.8</v>
      </c>
      <c r="D73">
        <v>15</v>
      </c>
      <c r="E73">
        <v>13.68</v>
      </c>
      <c r="F73">
        <v>0.1</v>
      </c>
      <c r="G73">
        <v>1.92</v>
      </c>
      <c r="H73">
        <v>-2.27</v>
      </c>
      <c r="J73">
        <v>68</v>
      </c>
      <c r="K73">
        <v>7</v>
      </c>
      <c r="L73">
        <v>39</v>
      </c>
      <c r="M73">
        <v>31.85</v>
      </c>
      <c r="N73">
        <v>0.25</v>
      </c>
      <c r="O73">
        <v>1.95</v>
      </c>
      <c r="P73">
        <v>-1.37</v>
      </c>
    </row>
    <row r="74" spans="2:16" x14ac:dyDescent="0.25">
      <c r="B74">
        <v>69</v>
      </c>
      <c r="C74">
        <v>6.9</v>
      </c>
      <c r="D74">
        <v>13</v>
      </c>
      <c r="E74">
        <v>13.34</v>
      </c>
      <c r="F74">
        <v>0.09</v>
      </c>
      <c r="G74">
        <v>1.93</v>
      </c>
      <c r="H74">
        <v>-2.44</v>
      </c>
      <c r="J74">
        <v>69</v>
      </c>
      <c r="K74">
        <v>7.1</v>
      </c>
      <c r="L74">
        <v>37</v>
      </c>
      <c r="M74">
        <v>31.79</v>
      </c>
      <c r="N74">
        <v>0.23</v>
      </c>
      <c r="O74">
        <v>1.96</v>
      </c>
      <c r="P74">
        <v>-1.45</v>
      </c>
    </row>
    <row r="75" spans="2:16" x14ac:dyDescent="0.25">
      <c r="B75">
        <v>70</v>
      </c>
      <c r="C75">
        <v>7</v>
      </c>
      <c r="D75">
        <v>14</v>
      </c>
      <c r="E75">
        <v>13</v>
      </c>
      <c r="F75">
        <v>0.09</v>
      </c>
      <c r="G75">
        <v>1.95</v>
      </c>
      <c r="H75">
        <v>-2.4</v>
      </c>
      <c r="J75">
        <v>70</v>
      </c>
      <c r="K75">
        <v>7.2</v>
      </c>
      <c r="L75">
        <v>39</v>
      </c>
      <c r="M75">
        <v>31.71</v>
      </c>
      <c r="N75">
        <v>0.24</v>
      </c>
      <c r="O75">
        <v>1.97</v>
      </c>
      <c r="P75">
        <v>-1.43</v>
      </c>
    </row>
    <row r="76" spans="2:16" x14ac:dyDescent="0.25">
      <c r="B76">
        <v>71</v>
      </c>
      <c r="C76">
        <v>7.1</v>
      </c>
      <c r="D76">
        <v>11</v>
      </c>
      <c r="E76">
        <v>12.66</v>
      </c>
      <c r="F76">
        <v>7.0000000000000007E-2</v>
      </c>
      <c r="G76">
        <v>1.96</v>
      </c>
      <c r="H76">
        <v>-2.67</v>
      </c>
      <c r="J76">
        <v>71</v>
      </c>
      <c r="K76">
        <v>7.3</v>
      </c>
      <c r="L76">
        <v>32</v>
      </c>
      <c r="M76">
        <v>31.61</v>
      </c>
      <c r="N76">
        <v>0.19</v>
      </c>
      <c r="O76">
        <v>1.99</v>
      </c>
      <c r="P76">
        <v>-1.65</v>
      </c>
    </row>
    <row r="77" spans="2:16" x14ac:dyDescent="0.25">
      <c r="B77">
        <v>72</v>
      </c>
      <c r="C77">
        <v>7.2</v>
      </c>
      <c r="D77">
        <v>13</v>
      </c>
      <c r="E77">
        <v>12.32</v>
      </c>
      <c r="F77">
        <v>0.08</v>
      </c>
      <c r="G77">
        <v>1.97</v>
      </c>
      <c r="H77">
        <v>-2.5299999999999998</v>
      </c>
      <c r="J77">
        <v>72</v>
      </c>
      <c r="K77">
        <v>7.4</v>
      </c>
      <c r="L77">
        <v>32</v>
      </c>
      <c r="M77">
        <v>31.5</v>
      </c>
      <c r="N77">
        <v>0.19</v>
      </c>
      <c r="O77">
        <v>2</v>
      </c>
      <c r="P77">
        <v>-1.68</v>
      </c>
    </row>
    <row r="78" spans="2:16" x14ac:dyDescent="0.25">
      <c r="B78">
        <v>73</v>
      </c>
      <c r="C78">
        <v>7.3</v>
      </c>
      <c r="D78">
        <v>14</v>
      </c>
      <c r="E78">
        <v>11.98</v>
      </c>
      <c r="F78">
        <v>0.08</v>
      </c>
      <c r="G78">
        <v>1.99</v>
      </c>
      <c r="H78">
        <v>-2.48</v>
      </c>
      <c r="J78">
        <v>73</v>
      </c>
      <c r="K78">
        <v>7.5</v>
      </c>
      <c r="L78">
        <v>35</v>
      </c>
      <c r="M78">
        <v>31.37</v>
      </c>
      <c r="N78">
        <v>0.2</v>
      </c>
      <c r="O78">
        <v>2.0099999999999998</v>
      </c>
      <c r="P78">
        <v>-1.62</v>
      </c>
    </row>
    <row r="79" spans="2:16" x14ac:dyDescent="0.25">
      <c r="B79">
        <v>74</v>
      </c>
      <c r="C79">
        <v>7.4</v>
      </c>
      <c r="D79">
        <v>12</v>
      </c>
      <c r="E79">
        <v>11.65</v>
      </c>
      <c r="F79">
        <v>7.0000000000000007E-2</v>
      </c>
      <c r="G79">
        <v>2</v>
      </c>
      <c r="H79">
        <v>-2.66</v>
      </c>
      <c r="J79">
        <v>74</v>
      </c>
      <c r="K79">
        <v>7.6</v>
      </c>
      <c r="L79">
        <v>34</v>
      </c>
      <c r="M79">
        <v>31.23</v>
      </c>
      <c r="N79">
        <v>0.19</v>
      </c>
      <c r="O79">
        <v>2.0299999999999998</v>
      </c>
      <c r="P79">
        <v>-1.67</v>
      </c>
    </row>
    <row r="80" spans="2:16" x14ac:dyDescent="0.25">
      <c r="B80">
        <v>75</v>
      </c>
      <c r="C80">
        <v>7.5</v>
      </c>
      <c r="D80">
        <v>10</v>
      </c>
      <c r="E80">
        <v>11.31</v>
      </c>
      <c r="F80">
        <v>0.06</v>
      </c>
      <c r="G80">
        <v>2.0099999999999998</v>
      </c>
      <c r="H80">
        <v>-2.87</v>
      </c>
      <c r="J80">
        <v>75</v>
      </c>
      <c r="K80">
        <v>7.7</v>
      </c>
      <c r="L80">
        <v>30</v>
      </c>
      <c r="M80">
        <v>31.08</v>
      </c>
      <c r="N80">
        <v>0.16</v>
      </c>
      <c r="O80">
        <v>2.04</v>
      </c>
      <c r="P80">
        <v>-1.83</v>
      </c>
    </row>
    <row r="81" spans="2:16" x14ac:dyDescent="0.25">
      <c r="B81">
        <v>76</v>
      </c>
      <c r="C81">
        <v>7.6</v>
      </c>
      <c r="D81">
        <v>10</v>
      </c>
      <c r="E81">
        <v>10.97</v>
      </c>
      <c r="F81">
        <v>0.06</v>
      </c>
      <c r="G81">
        <v>2.0299999999999998</v>
      </c>
      <c r="H81">
        <v>-2.9</v>
      </c>
      <c r="J81">
        <v>76</v>
      </c>
      <c r="K81">
        <v>7.8</v>
      </c>
      <c r="L81">
        <v>31</v>
      </c>
      <c r="M81">
        <v>30.91</v>
      </c>
      <c r="N81">
        <v>0.16</v>
      </c>
      <c r="O81">
        <v>2.0499999999999998</v>
      </c>
      <c r="P81">
        <v>-1.82</v>
      </c>
    </row>
    <row r="82" spans="2:16" x14ac:dyDescent="0.25">
      <c r="B82">
        <v>77</v>
      </c>
      <c r="C82">
        <v>7.7</v>
      </c>
      <c r="D82">
        <v>10</v>
      </c>
      <c r="E82">
        <v>10.62</v>
      </c>
      <c r="F82">
        <v>0.05</v>
      </c>
      <c r="G82">
        <v>2.04</v>
      </c>
      <c r="H82">
        <v>-2.92</v>
      </c>
      <c r="J82">
        <v>77</v>
      </c>
      <c r="K82">
        <v>7.9</v>
      </c>
      <c r="L82">
        <v>33</v>
      </c>
      <c r="M82">
        <v>30.74</v>
      </c>
      <c r="N82">
        <v>0.17</v>
      </c>
      <c r="O82">
        <v>2.0699999999999998</v>
      </c>
      <c r="P82">
        <v>-1.78</v>
      </c>
    </row>
    <row r="83" spans="2:16" x14ac:dyDescent="0.25">
      <c r="B83">
        <v>78</v>
      </c>
      <c r="C83">
        <v>7.8</v>
      </c>
      <c r="D83">
        <v>11</v>
      </c>
      <c r="E83">
        <v>10.26</v>
      </c>
      <c r="F83">
        <v>0.06</v>
      </c>
      <c r="G83">
        <v>2.0499999999999998</v>
      </c>
      <c r="H83">
        <v>-2.86</v>
      </c>
      <c r="J83">
        <v>78</v>
      </c>
      <c r="K83">
        <v>8</v>
      </c>
      <c r="L83">
        <v>37</v>
      </c>
      <c r="M83">
        <v>30.55</v>
      </c>
      <c r="N83">
        <v>0.18</v>
      </c>
      <c r="O83">
        <v>2.08</v>
      </c>
      <c r="P83">
        <v>-1.69</v>
      </c>
    </row>
    <row r="84" spans="2:16" x14ac:dyDescent="0.25">
      <c r="B84">
        <v>79</v>
      </c>
      <c r="C84">
        <v>7.9</v>
      </c>
      <c r="D84">
        <v>12</v>
      </c>
      <c r="E84">
        <v>9.89</v>
      </c>
      <c r="F84">
        <v>0.06</v>
      </c>
      <c r="G84">
        <v>2.0699999999999998</v>
      </c>
      <c r="H84">
        <v>-2.79</v>
      </c>
      <c r="J84">
        <v>79</v>
      </c>
      <c r="K84">
        <v>8.1</v>
      </c>
      <c r="L84">
        <v>34</v>
      </c>
      <c r="M84">
        <v>30.36</v>
      </c>
      <c r="N84">
        <v>0.16</v>
      </c>
      <c r="O84">
        <v>2.09</v>
      </c>
      <c r="P84">
        <v>-1.8</v>
      </c>
    </row>
    <row r="85" spans="2:16" x14ac:dyDescent="0.25">
      <c r="B85">
        <v>80</v>
      </c>
      <c r="C85">
        <v>8</v>
      </c>
      <c r="D85">
        <v>10</v>
      </c>
      <c r="E85">
        <v>9.49</v>
      </c>
      <c r="F85">
        <v>0.05</v>
      </c>
      <c r="G85">
        <v>2.08</v>
      </c>
      <c r="H85">
        <v>-3</v>
      </c>
      <c r="J85">
        <v>80</v>
      </c>
      <c r="K85">
        <v>8.1999999999999993</v>
      </c>
      <c r="L85">
        <v>33</v>
      </c>
      <c r="M85">
        <v>30.15</v>
      </c>
      <c r="N85">
        <v>0.16</v>
      </c>
      <c r="O85">
        <v>2.1</v>
      </c>
      <c r="P85">
        <v>-1.86</v>
      </c>
    </row>
    <row r="86" spans="2:16" x14ac:dyDescent="0.25">
      <c r="B86">
        <v>81</v>
      </c>
      <c r="C86">
        <v>8.1</v>
      </c>
      <c r="D86">
        <v>10</v>
      </c>
      <c r="E86">
        <v>9.07</v>
      </c>
      <c r="F86">
        <v>0.05</v>
      </c>
      <c r="G86">
        <v>2.09</v>
      </c>
      <c r="H86">
        <v>-3.03</v>
      </c>
      <c r="J86">
        <v>81</v>
      </c>
      <c r="K86">
        <v>8.3000000000000007</v>
      </c>
      <c r="L86">
        <v>34</v>
      </c>
      <c r="M86">
        <v>29.94</v>
      </c>
      <c r="N86">
        <v>0.16</v>
      </c>
      <c r="O86">
        <v>2.12</v>
      </c>
      <c r="P86">
        <v>-1.85</v>
      </c>
    </row>
    <row r="87" spans="2:16" x14ac:dyDescent="0.25">
      <c r="B87">
        <v>82</v>
      </c>
      <c r="C87">
        <v>8.1999999999999993</v>
      </c>
      <c r="D87">
        <v>7</v>
      </c>
      <c r="E87">
        <v>8.61</v>
      </c>
      <c r="F87">
        <v>0.03</v>
      </c>
      <c r="G87">
        <v>2.1</v>
      </c>
      <c r="H87">
        <v>-3.41</v>
      </c>
      <c r="J87">
        <v>82</v>
      </c>
      <c r="K87">
        <v>8.4</v>
      </c>
      <c r="L87">
        <v>33</v>
      </c>
      <c r="M87">
        <v>29.73</v>
      </c>
      <c r="N87">
        <v>0.15</v>
      </c>
      <c r="O87">
        <v>2.13</v>
      </c>
      <c r="P87">
        <v>-1.9</v>
      </c>
    </row>
    <row r="88" spans="2:16" x14ac:dyDescent="0.25">
      <c r="B88">
        <v>83</v>
      </c>
      <c r="C88">
        <v>8.3000000000000007</v>
      </c>
      <c r="D88">
        <v>7</v>
      </c>
      <c r="E88">
        <v>8.11</v>
      </c>
      <c r="F88">
        <v>0.03</v>
      </c>
      <c r="G88">
        <v>2.12</v>
      </c>
      <c r="H88">
        <v>-3.43</v>
      </c>
      <c r="J88">
        <v>83</v>
      </c>
      <c r="K88">
        <v>8.5</v>
      </c>
      <c r="L88">
        <v>36</v>
      </c>
      <c r="M88">
        <v>29.51</v>
      </c>
      <c r="N88">
        <v>0.16</v>
      </c>
      <c r="O88">
        <v>2.14</v>
      </c>
      <c r="P88">
        <v>-1.84</v>
      </c>
    </row>
    <row r="89" spans="2:16" x14ac:dyDescent="0.25">
      <c r="B89">
        <v>84</v>
      </c>
      <c r="C89">
        <v>8.4</v>
      </c>
      <c r="D89">
        <v>8</v>
      </c>
      <c r="E89">
        <v>7.56</v>
      </c>
      <c r="F89">
        <v>0.04</v>
      </c>
      <c r="G89">
        <v>2.13</v>
      </c>
      <c r="H89">
        <v>-3.32</v>
      </c>
      <c r="J89">
        <v>84</v>
      </c>
      <c r="K89">
        <v>8.6</v>
      </c>
      <c r="L89">
        <v>34</v>
      </c>
      <c r="M89">
        <v>29.28</v>
      </c>
      <c r="N89">
        <v>0.15</v>
      </c>
      <c r="O89">
        <v>2.15</v>
      </c>
      <c r="P89">
        <v>-1.92</v>
      </c>
    </row>
    <row r="90" spans="2:16" x14ac:dyDescent="0.25">
      <c r="B90">
        <v>85</v>
      </c>
      <c r="C90">
        <v>8.5</v>
      </c>
      <c r="D90">
        <v>7</v>
      </c>
      <c r="E90">
        <v>6.94</v>
      </c>
      <c r="F90">
        <v>0.03</v>
      </c>
      <c r="G90">
        <v>2.14</v>
      </c>
      <c r="H90">
        <v>-3.48</v>
      </c>
      <c r="J90">
        <v>85</v>
      </c>
      <c r="K90">
        <v>8.6999999999999993</v>
      </c>
      <c r="L90">
        <v>28</v>
      </c>
      <c r="M90">
        <v>29.06</v>
      </c>
      <c r="N90">
        <v>0.12</v>
      </c>
      <c r="O90">
        <v>2.16</v>
      </c>
      <c r="P90">
        <v>-2.14</v>
      </c>
    </row>
    <row r="91" spans="2:16" x14ac:dyDescent="0.25">
      <c r="B91">
        <v>86</v>
      </c>
      <c r="C91">
        <v>8.6</v>
      </c>
      <c r="D91">
        <v>4</v>
      </c>
      <c r="E91">
        <v>6.24</v>
      </c>
      <c r="F91">
        <v>0.02</v>
      </c>
      <c r="G91">
        <v>2.15</v>
      </c>
      <c r="H91">
        <v>-4.0599999999999996</v>
      </c>
      <c r="J91">
        <v>86</v>
      </c>
      <c r="K91">
        <v>8.8000000000000007</v>
      </c>
      <c r="L91">
        <v>21</v>
      </c>
      <c r="M91">
        <v>28.83</v>
      </c>
      <c r="N91">
        <v>0.09</v>
      </c>
      <c r="O91">
        <v>2.17</v>
      </c>
      <c r="P91">
        <v>-2.4500000000000002</v>
      </c>
    </row>
    <row r="92" spans="2:16" x14ac:dyDescent="0.25">
      <c r="B92">
        <v>87</v>
      </c>
      <c r="C92">
        <v>8.6999999999999993</v>
      </c>
      <c r="D92">
        <v>4</v>
      </c>
      <c r="E92">
        <v>5.46</v>
      </c>
      <c r="F92">
        <v>0.02</v>
      </c>
      <c r="G92">
        <v>2.16</v>
      </c>
      <c r="H92">
        <v>-4.09</v>
      </c>
      <c r="J92">
        <v>87</v>
      </c>
      <c r="K92">
        <v>8.9</v>
      </c>
      <c r="L92">
        <v>20</v>
      </c>
      <c r="M92">
        <v>28.6</v>
      </c>
      <c r="N92">
        <v>0.08</v>
      </c>
      <c r="O92">
        <v>2.19</v>
      </c>
      <c r="P92">
        <v>-2.52</v>
      </c>
    </row>
    <row r="93" spans="2:16" x14ac:dyDescent="0.25">
      <c r="B93">
        <v>88</v>
      </c>
      <c r="C93">
        <v>8.8000000000000007</v>
      </c>
      <c r="D93">
        <v>5</v>
      </c>
      <c r="E93">
        <v>4.57</v>
      </c>
      <c r="F93">
        <v>0.02</v>
      </c>
      <c r="G93">
        <v>2.17</v>
      </c>
      <c r="H93">
        <v>-3.88</v>
      </c>
      <c r="J93">
        <v>88</v>
      </c>
      <c r="K93">
        <v>9</v>
      </c>
      <c r="L93">
        <v>21</v>
      </c>
      <c r="M93">
        <v>28.37</v>
      </c>
      <c r="N93">
        <v>0.08</v>
      </c>
      <c r="O93">
        <v>2.2000000000000002</v>
      </c>
      <c r="P93">
        <v>-2.4900000000000002</v>
      </c>
    </row>
    <row r="94" spans="2:16" x14ac:dyDescent="0.25">
      <c r="B94">
        <v>89</v>
      </c>
      <c r="C94">
        <v>8.9</v>
      </c>
      <c r="D94">
        <v>3</v>
      </c>
      <c r="E94">
        <v>3.55</v>
      </c>
      <c r="F94">
        <v>0.01</v>
      </c>
      <c r="G94">
        <v>2.19</v>
      </c>
      <c r="H94">
        <v>-4.42</v>
      </c>
      <c r="J94">
        <v>89</v>
      </c>
      <c r="K94">
        <v>9.1</v>
      </c>
      <c r="L94">
        <v>23</v>
      </c>
      <c r="M94">
        <v>28.14</v>
      </c>
      <c r="N94">
        <v>0.09</v>
      </c>
      <c r="O94">
        <v>2.21</v>
      </c>
      <c r="P94">
        <v>-2.4300000000000002</v>
      </c>
    </row>
    <row r="95" spans="2:16" x14ac:dyDescent="0.25">
      <c r="B95">
        <v>90</v>
      </c>
      <c r="C95">
        <v>9</v>
      </c>
      <c r="D95">
        <v>3</v>
      </c>
      <c r="E95">
        <v>2.39</v>
      </c>
      <c r="F95">
        <v>0.01</v>
      </c>
      <c r="G95">
        <v>2.2000000000000002</v>
      </c>
      <c r="H95">
        <v>-4.4400000000000004</v>
      </c>
      <c r="J95">
        <v>90</v>
      </c>
      <c r="K95">
        <v>9.1999999999999993</v>
      </c>
      <c r="L95">
        <v>26</v>
      </c>
      <c r="M95">
        <v>27.91</v>
      </c>
      <c r="N95">
        <v>0.1</v>
      </c>
      <c r="O95">
        <v>2.2200000000000002</v>
      </c>
      <c r="P95">
        <v>-2.33</v>
      </c>
    </row>
    <row r="96" spans="2:16" x14ac:dyDescent="0.25">
      <c r="B96">
        <v>91</v>
      </c>
      <c r="C96">
        <v>9.1</v>
      </c>
      <c r="D96">
        <v>1</v>
      </c>
      <c r="E96">
        <v>1.07</v>
      </c>
      <c r="F96">
        <v>0</v>
      </c>
      <c r="G96">
        <v>2.21</v>
      </c>
      <c r="H96">
        <v>-5.56</v>
      </c>
      <c r="J96">
        <v>91</v>
      </c>
      <c r="K96">
        <v>9.3000000000000007</v>
      </c>
      <c r="L96">
        <v>24</v>
      </c>
      <c r="M96">
        <v>27.69</v>
      </c>
      <c r="N96">
        <v>0.09</v>
      </c>
      <c r="O96">
        <v>2.23</v>
      </c>
      <c r="P96">
        <v>-2.4300000000000002</v>
      </c>
    </row>
    <row r="97" spans="2:16" x14ac:dyDescent="0.25">
      <c r="B97">
        <v>92</v>
      </c>
      <c r="C97">
        <v>9.1999999999999993</v>
      </c>
      <c r="D97">
        <v>1</v>
      </c>
      <c r="E97">
        <v>-0.43</v>
      </c>
      <c r="F97">
        <v>0</v>
      </c>
      <c r="G97">
        <v>2.2200000000000002</v>
      </c>
      <c r="H97">
        <v>-5.58</v>
      </c>
      <c r="J97">
        <v>92</v>
      </c>
      <c r="K97">
        <v>9.4</v>
      </c>
      <c r="L97">
        <v>30</v>
      </c>
      <c r="M97">
        <v>27.47</v>
      </c>
      <c r="N97">
        <v>0.11</v>
      </c>
      <c r="O97">
        <v>2.2400000000000002</v>
      </c>
      <c r="P97">
        <v>-2.2200000000000002</v>
      </c>
    </row>
    <row r="98" spans="2:16" x14ac:dyDescent="0.25">
      <c r="J98">
        <v>93</v>
      </c>
      <c r="K98">
        <v>9.5</v>
      </c>
      <c r="L98">
        <v>22</v>
      </c>
      <c r="M98">
        <v>27.25</v>
      </c>
      <c r="N98">
        <v>0.08</v>
      </c>
      <c r="O98">
        <v>2.25</v>
      </c>
      <c r="P98">
        <v>-2.56</v>
      </c>
    </row>
    <row r="99" spans="2:16" x14ac:dyDescent="0.25">
      <c r="J99">
        <v>94</v>
      </c>
      <c r="K99">
        <v>9.6</v>
      </c>
      <c r="L99">
        <v>23</v>
      </c>
      <c r="M99">
        <v>27.05</v>
      </c>
      <c r="N99">
        <v>0.08</v>
      </c>
      <c r="O99">
        <v>2.2599999999999998</v>
      </c>
      <c r="P99">
        <v>-2.5299999999999998</v>
      </c>
    </row>
    <row r="100" spans="2:16" x14ac:dyDescent="0.25">
      <c r="J100">
        <v>95</v>
      </c>
      <c r="K100">
        <v>9.6999999999999993</v>
      </c>
      <c r="L100">
        <v>28</v>
      </c>
      <c r="M100">
        <v>26.84</v>
      </c>
      <c r="N100">
        <v>0.09</v>
      </c>
      <c r="O100">
        <v>2.27</v>
      </c>
      <c r="P100">
        <v>-2.36</v>
      </c>
    </row>
    <row r="101" spans="2:16" x14ac:dyDescent="0.25">
      <c r="J101">
        <v>96</v>
      </c>
      <c r="K101">
        <v>9.8000000000000007</v>
      </c>
      <c r="L101">
        <v>27</v>
      </c>
      <c r="M101">
        <v>26.65</v>
      </c>
      <c r="N101">
        <v>0.09</v>
      </c>
      <c r="O101">
        <v>2.2799999999999998</v>
      </c>
      <c r="P101">
        <v>-2.41</v>
      </c>
    </row>
    <row r="102" spans="2:16" x14ac:dyDescent="0.25">
      <c r="J102">
        <v>97</v>
      </c>
      <c r="K102">
        <v>9.9</v>
      </c>
      <c r="L102">
        <v>27</v>
      </c>
      <c r="M102">
        <v>26.46</v>
      </c>
      <c r="N102">
        <v>0.09</v>
      </c>
      <c r="O102">
        <v>2.29</v>
      </c>
      <c r="P102">
        <v>-2.4300000000000002</v>
      </c>
    </row>
    <row r="103" spans="2:16" x14ac:dyDescent="0.25">
      <c r="J103">
        <v>98</v>
      </c>
      <c r="K103">
        <v>10</v>
      </c>
      <c r="L103">
        <v>23</v>
      </c>
      <c r="M103">
        <v>26.28</v>
      </c>
      <c r="N103">
        <v>7.0000000000000007E-2</v>
      </c>
      <c r="O103">
        <v>2.2999999999999998</v>
      </c>
      <c r="P103">
        <v>-2.61</v>
      </c>
    </row>
    <row r="104" spans="2:16" x14ac:dyDescent="0.25">
      <c r="J104">
        <v>99</v>
      </c>
      <c r="K104">
        <v>10.1</v>
      </c>
      <c r="L104">
        <v>23</v>
      </c>
      <c r="M104">
        <v>26.11</v>
      </c>
      <c r="N104">
        <v>7.0000000000000007E-2</v>
      </c>
      <c r="O104">
        <v>2.31</v>
      </c>
      <c r="P104">
        <v>-2.63</v>
      </c>
    </row>
    <row r="105" spans="2:16" x14ac:dyDescent="0.25">
      <c r="J105">
        <v>100</v>
      </c>
      <c r="K105">
        <v>10.199999999999999</v>
      </c>
      <c r="L105">
        <v>29</v>
      </c>
      <c r="M105">
        <v>25.95</v>
      </c>
      <c r="N105">
        <v>0.09</v>
      </c>
      <c r="O105">
        <v>2.3199999999999998</v>
      </c>
      <c r="P105">
        <v>-2.42</v>
      </c>
    </row>
    <row r="106" spans="2:16" x14ac:dyDescent="0.25">
      <c r="J106">
        <v>101</v>
      </c>
      <c r="K106">
        <v>10.3</v>
      </c>
      <c r="L106">
        <v>26</v>
      </c>
      <c r="M106">
        <v>25.8</v>
      </c>
      <c r="N106">
        <v>0.08</v>
      </c>
      <c r="O106">
        <v>2.33</v>
      </c>
      <c r="P106">
        <v>-2.5499999999999998</v>
      </c>
    </row>
    <row r="107" spans="2:16" x14ac:dyDescent="0.25">
      <c r="J107">
        <v>102</v>
      </c>
      <c r="K107">
        <v>10.4</v>
      </c>
      <c r="L107">
        <v>24</v>
      </c>
      <c r="M107">
        <v>25.66</v>
      </c>
      <c r="N107">
        <v>7.0000000000000007E-2</v>
      </c>
      <c r="O107">
        <v>2.34</v>
      </c>
      <c r="P107">
        <v>-2.65</v>
      </c>
    </row>
    <row r="108" spans="2:16" x14ac:dyDescent="0.25">
      <c r="J108">
        <v>103</v>
      </c>
      <c r="K108">
        <v>10.5</v>
      </c>
      <c r="L108">
        <v>23</v>
      </c>
      <c r="M108">
        <v>25.53</v>
      </c>
      <c r="N108">
        <v>7.0000000000000007E-2</v>
      </c>
      <c r="O108">
        <v>2.35</v>
      </c>
      <c r="P108">
        <v>-2.71</v>
      </c>
    </row>
    <row r="109" spans="2:16" x14ac:dyDescent="0.25">
      <c r="J109">
        <v>104</v>
      </c>
      <c r="K109">
        <v>10.6</v>
      </c>
      <c r="L109">
        <v>26</v>
      </c>
      <c r="M109">
        <v>25.41</v>
      </c>
      <c r="N109">
        <v>7.0000000000000007E-2</v>
      </c>
      <c r="O109">
        <v>2.36</v>
      </c>
      <c r="P109">
        <v>-2.61</v>
      </c>
    </row>
    <row r="110" spans="2:16" x14ac:dyDescent="0.25">
      <c r="J110">
        <v>105</v>
      </c>
      <c r="K110">
        <v>10.7</v>
      </c>
      <c r="L110">
        <v>30</v>
      </c>
      <c r="M110">
        <v>25.31</v>
      </c>
      <c r="N110">
        <v>0.08</v>
      </c>
      <c r="O110">
        <v>2.37</v>
      </c>
      <c r="P110">
        <v>-2.48</v>
      </c>
    </row>
    <row r="111" spans="2:16" x14ac:dyDescent="0.25">
      <c r="J111">
        <v>106</v>
      </c>
      <c r="K111">
        <v>10.8</v>
      </c>
      <c r="L111">
        <v>22</v>
      </c>
      <c r="M111">
        <v>25.22</v>
      </c>
      <c r="N111">
        <v>0.06</v>
      </c>
      <c r="O111">
        <v>2.38</v>
      </c>
      <c r="P111">
        <v>-2.81</v>
      </c>
    </row>
    <row r="112" spans="2:16" x14ac:dyDescent="0.25">
      <c r="J112">
        <v>107</v>
      </c>
      <c r="K112">
        <v>10.9</v>
      </c>
      <c r="L112">
        <v>23</v>
      </c>
      <c r="M112">
        <v>25.14</v>
      </c>
      <c r="N112">
        <v>0.06</v>
      </c>
      <c r="O112">
        <v>2.39</v>
      </c>
      <c r="P112">
        <v>-2.79</v>
      </c>
    </row>
    <row r="113" spans="10:16" x14ac:dyDescent="0.25">
      <c r="J113">
        <v>108</v>
      </c>
      <c r="K113">
        <v>11</v>
      </c>
      <c r="L113">
        <v>19</v>
      </c>
      <c r="M113">
        <v>25.07</v>
      </c>
      <c r="N113">
        <v>0.05</v>
      </c>
      <c r="O113">
        <v>2.4</v>
      </c>
      <c r="P113">
        <v>-3</v>
      </c>
    </row>
    <row r="114" spans="10:16" x14ac:dyDescent="0.25">
      <c r="J114">
        <v>109</v>
      </c>
      <c r="K114">
        <v>11.1</v>
      </c>
      <c r="L114">
        <v>26</v>
      </c>
      <c r="M114">
        <v>25.02</v>
      </c>
      <c r="N114">
        <v>7.0000000000000007E-2</v>
      </c>
      <c r="O114">
        <v>2.41</v>
      </c>
      <c r="P114">
        <v>-2.7</v>
      </c>
    </row>
    <row r="115" spans="10:16" x14ac:dyDescent="0.25">
      <c r="J115">
        <v>110</v>
      </c>
      <c r="K115">
        <v>11.2</v>
      </c>
      <c r="L115">
        <v>23</v>
      </c>
      <c r="M115">
        <v>24.98</v>
      </c>
      <c r="N115">
        <v>0.06</v>
      </c>
      <c r="O115">
        <v>2.42</v>
      </c>
      <c r="P115">
        <v>-2.84</v>
      </c>
    </row>
    <row r="116" spans="10:16" x14ac:dyDescent="0.25">
      <c r="J116">
        <v>111</v>
      </c>
      <c r="K116">
        <v>11.3</v>
      </c>
      <c r="L116">
        <v>21</v>
      </c>
      <c r="M116">
        <v>24.96</v>
      </c>
      <c r="N116">
        <v>0.05</v>
      </c>
      <c r="O116">
        <v>2.42</v>
      </c>
      <c r="P116">
        <v>-2.95</v>
      </c>
    </row>
    <row r="117" spans="10:16" x14ac:dyDescent="0.25">
      <c r="J117">
        <v>112</v>
      </c>
      <c r="K117">
        <v>11.4</v>
      </c>
      <c r="L117">
        <v>18</v>
      </c>
      <c r="M117">
        <v>24.94</v>
      </c>
      <c r="N117">
        <v>0.04</v>
      </c>
      <c r="O117">
        <v>2.4300000000000002</v>
      </c>
      <c r="P117">
        <v>-3.12</v>
      </c>
    </row>
    <row r="118" spans="10:16" x14ac:dyDescent="0.25">
      <c r="J118">
        <v>113</v>
      </c>
      <c r="K118">
        <v>11.5</v>
      </c>
      <c r="L118">
        <v>19</v>
      </c>
      <c r="M118">
        <v>24.94</v>
      </c>
      <c r="N118">
        <v>0.05</v>
      </c>
      <c r="O118">
        <v>2.44</v>
      </c>
      <c r="P118">
        <v>-3.08</v>
      </c>
    </row>
    <row r="119" spans="10:16" x14ac:dyDescent="0.25">
      <c r="J119">
        <v>114</v>
      </c>
      <c r="K119">
        <v>11.6</v>
      </c>
      <c r="L119">
        <v>26</v>
      </c>
      <c r="M119">
        <v>24.96</v>
      </c>
      <c r="N119">
        <v>0.06</v>
      </c>
      <c r="O119">
        <v>2.4500000000000002</v>
      </c>
      <c r="P119">
        <v>-2.79</v>
      </c>
    </row>
    <row r="120" spans="10:16" x14ac:dyDescent="0.25">
      <c r="J120">
        <v>115</v>
      </c>
      <c r="K120">
        <v>11.7</v>
      </c>
      <c r="L120">
        <v>29</v>
      </c>
      <c r="M120">
        <v>24.98</v>
      </c>
      <c r="N120">
        <v>7.0000000000000007E-2</v>
      </c>
      <c r="O120">
        <v>2.46</v>
      </c>
      <c r="P120">
        <v>-2.7</v>
      </c>
    </row>
    <row r="121" spans="10:16" x14ac:dyDescent="0.25">
      <c r="J121">
        <v>116</v>
      </c>
      <c r="K121">
        <v>11.8</v>
      </c>
      <c r="L121">
        <v>25</v>
      </c>
      <c r="M121">
        <v>25.02</v>
      </c>
      <c r="N121">
        <v>0.06</v>
      </c>
      <c r="O121">
        <v>2.4700000000000002</v>
      </c>
      <c r="P121">
        <v>-2.86</v>
      </c>
    </row>
    <row r="122" spans="10:16" x14ac:dyDescent="0.25">
      <c r="J122">
        <v>117</v>
      </c>
      <c r="K122">
        <v>11.9</v>
      </c>
      <c r="L122">
        <v>21</v>
      </c>
      <c r="M122">
        <v>25.07</v>
      </c>
      <c r="N122">
        <v>0.05</v>
      </c>
      <c r="O122">
        <v>2.48</v>
      </c>
      <c r="P122">
        <v>-3.05</v>
      </c>
    </row>
    <row r="123" spans="10:16" x14ac:dyDescent="0.25">
      <c r="J123">
        <v>118</v>
      </c>
      <c r="K123">
        <v>12</v>
      </c>
      <c r="L123">
        <v>22</v>
      </c>
      <c r="M123">
        <v>25.13</v>
      </c>
      <c r="N123">
        <v>0.05</v>
      </c>
      <c r="O123">
        <v>2.48</v>
      </c>
      <c r="P123">
        <v>-3.02</v>
      </c>
    </row>
    <row r="124" spans="10:16" x14ac:dyDescent="0.25">
      <c r="J124">
        <v>119</v>
      </c>
      <c r="K124">
        <v>12.1</v>
      </c>
      <c r="L124">
        <v>24</v>
      </c>
      <c r="M124">
        <v>25.2</v>
      </c>
      <c r="N124">
        <v>0.05</v>
      </c>
      <c r="O124">
        <v>2.4900000000000002</v>
      </c>
      <c r="P124">
        <v>-2.95</v>
      </c>
    </row>
    <row r="125" spans="10:16" x14ac:dyDescent="0.25">
      <c r="J125">
        <v>120</v>
      </c>
      <c r="K125">
        <v>12.2</v>
      </c>
      <c r="L125">
        <v>25</v>
      </c>
      <c r="M125">
        <v>25.29</v>
      </c>
      <c r="N125">
        <v>0.05</v>
      </c>
      <c r="O125">
        <v>2.5</v>
      </c>
      <c r="P125">
        <v>-2.93</v>
      </c>
    </row>
    <row r="126" spans="10:16" x14ac:dyDescent="0.25">
      <c r="J126">
        <v>121</v>
      </c>
      <c r="K126">
        <v>12.3</v>
      </c>
      <c r="L126">
        <v>25</v>
      </c>
      <c r="M126">
        <v>25.38</v>
      </c>
      <c r="N126">
        <v>0.05</v>
      </c>
      <c r="O126">
        <v>2.5099999999999998</v>
      </c>
      <c r="P126">
        <v>-2.95</v>
      </c>
    </row>
    <row r="127" spans="10:16" x14ac:dyDescent="0.25">
      <c r="J127">
        <v>122</v>
      </c>
      <c r="K127">
        <v>12.4</v>
      </c>
      <c r="L127">
        <v>24</v>
      </c>
      <c r="M127">
        <v>25.48</v>
      </c>
      <c r="N127">
        <v>0.05</v>
      </c>
      <c r="O127">
        <v>2.52</v>
      </c>
      <c r="P127">
        <v>-3</v>
      </c>
    </row>
    <row r="128" spans="10:16" x14ac:dyDescent="0.25">
      <c r="J128">
        <v>123</v>
      </c>
      <c r="K128">
        <v>12.5</v>
      </c>
      <c r="L128">
        <v>26</v>
      </c>
      <c r="M128">
        <v>25.58</v>
      </c>
      <c r="N128">
        <v>0.05</v>
      </c>
      <c r="O128">
        <v>2.5299999999999998</v>
      </c>
      <c r="P128">
        <v>-2.94</v>
      </c>
    </row>
    <row r="129" spans="10:16" x14ac:dyDescent="0.25">
      <c r="J129">
        <v>124</v>
      </c>
      <c r="K129">
        <v>12.6</v>
      </c>
      <c r="L129">
        <v>24</v>
      </c>
      <c r="M129">
        <v>25.69</v>
      </c>
      <c r="N129">
        <v>0.05</v>
      </c>
      <c r="O129">
        <v>2.5299999999999998</v>
      </c>
      <c r="P129">
        <v>-3.03</v>
      </c>
    </row>
    <row r="130" spans="10:16" x14ac:dyDescent="0.25">
      <c r="J130">
        <v>125</v>
      </c>
      <c r="K130">
        <v>12.7</v>
      </c>
      <c r="L130">
        <v>25</v>
      </c>
      <c r="M130">
        <v>25.81</v>
      </c>
      <c r="N130">
        <v>0.05</v>
      </c>
      <c r="O130">
        <v>2.54</v>
      </c>
      <c r="P130">
        <v>-3.01</v>
      </c>
    </row>
    <row r="131" spans="10:16" x14ac:dyDescent="0.25">
      <c r="J131">
        <v>126</v>
      </c>
      <c r="K131">
        <v>12.8</v>
      </c>
      <c r="L131">
        <v>30</v>
      </c>
      <c r="M131">
        <v>25.93</v>
      </c>
      <c r="N131">
        <v>0.06</v>
      </c>
      <c r="O131">
        <v>2.5499999999999998</v>
      </c>
      <c r="P131">
        <v>-2.84</v>
      </c>
    </row>
    <row r="132" spans="10:16" x14ac:dyDescent="0.25">
      <c r="J132">
        <v>127</v>
      </c>
      <c r="K132">
        <v>12.9</v>
      </c>
      <c r="L132">
        <v>29</v>
      </c>
      <c r="M132">
        <v>26.05</v>
      </c>
      <c r="N132">
        <v>0.06</v>
      </c>
      <c r="O132">
        <v>2.56</v>
      </c>
      <c r="P132">
        <v>-2.89</v>
      </c>
    </row>
    <row r="133" spans="10:16" x14ac:dyDescent="0.25">
      <c r="J133">
        <v>128</v>
      </c>
      <c r="K133">
        <v>13</v>
      </c>
      <c r="L133">
        <v>33</v>
      </c>
      <c r="M133">
        <v>26.18</v>
      </c>
      <c r="N133">
        <v>0.06</v>
      </c>
      <c r="O133">
        <v>2.56</v>
      </c>
      <c r="P133">
        <v>-2.78</v>
      </c>
    </row>
    <row r="134" spans="10:16" x14ac:dyDescent="0.25">
      <c r="J134">
        <v>129</v>
      </c>
      <c r="K134">
        <v>13.1</v>
      </c>
      <c r="L134">
        <v>28</v>
      </c>
      <c r="M134">
        <v>26.3</v>
      </c>
      <c r="N134">
        <v>0.05</v>
      </c>
      <c r="O134">
        <v>2.57</v>
      </c>
      <c r="P134">
        <v>-2.96</v>
      </c>
    </row>
    <row r="135" spans="10:16" x14ac:dyDescent="0.25">
      <c r="J135">
        <v>130</v>
      </c>
      <c r="K135">
        <v>13.2</v>
      </c>
      <c r="L135">
        <v>31</v>
      </c>
      <c r="M135">
        <v>26.42</v>
      </c>
      <c r="N135">
        <v>0.06</v>
      </c>
      <c r="O135">
        <v>2.58</v>
      </c>
      <c r="P135">
        <v>-2.87</v>
      </c>
    </row>
    <row r="136" spans="10:16" x14ac:dyDescent="0.25">
      <c r="J136">
        <v>131</v>
      </c>
      <c r="K136">
        <v>13.3</v>
      </c>
      <c r="L136">
        <v>29</v>
      </c>
      <c r="M136">
        <v>26.54</v>
      </c>
      <c r="N136">
        <v>0.05</v>
      </c>
      <c r="O136">
        <v>2.59</v>
      </c>
      <c r="P136">
        <v>-2.95</v>
      </c>
    </row>
    <row r="137" spans="10:16" x14ac:dyDescent="0.25">
      <c r="J137">
        <v>132</v>
      </c>
      <c r="K137">
        <v>13.4</v>
      </c>
      <c r="L137">
        <v>27</v>
      </c>
      <c r="M137">
        <v>26.65</v>
      </c>
      <c r="N137">
        <v>0.05</v>
      </c>
      <c r="O137">
        <v>2.6</v>
      </c>
      <c r="P137">
        <v>-3.04</v>
      </c>
    </row>
    <row r="138" spans="10:16" x14ac:dyDescent="0.25">
      <c r="J138">
        <v>133</v>
      </c>
      <c r="K138">
        <v>13.5</v>
      </c>
      <c r="L138">
        <v>38</v>
      </c>
      <c r="M138">
        <v>26.75</v>
      </c>
      <c r="N138">
        <v>7.0000000000000007E-2</v>
      </c>
      <c r="O138">
        <v>2.6</v>
      </c>
      <c r="P138">
        <v>-2.71</v>
      </c>
    </row>
    <row r="139" spans="10:16" x14ac:dyDescent="0.25">
      <c r="J139">
        <v>134</v>
      </c>
      <c r="K139">
        <v>13.6</v>
      </c>
      <c r="L139">
        <v>34</v>
      </c>
      <c r="M139">
        <v>26.84</v>
      </c>
      <c r="N139">
        <v>0.06</v>
      </c>
      <c r="O139">
        <v>2.61</v>
      </c>
      <c r="P139">
        <v>-2.84</v>
      </c>
    </row>
    <row r="140" spans="10:16" x14ac:dyDescent="0.25">
      <c r="J140">
        <v>135</v>
      </c>
      <c r="K140">
        <v>13.7</v>
      </c>
      <c r="L140">
        <v>32</v>
      </c>
      <c r="M140">
        <v>26.92</v>
      </c>
      <c r="N140">
        <v>0.05</v>
      </c>
      <c r="O140">
        <v>2.62</v>
      </c>
      <c r="P140">
        <v>-2.91</v>
      </c>
    </row>
    <row r="141" spans="10:16" x14ac:dyDescent="0.25">
      <c r="J141">
        <v>136</v>
      </c>
      <c r="K141">
        <v>13.8</v>
      </c>
      <c r="L141">
        <v>25</v>
      </c>
      <c r="M141">
        <v>26.98</v>
      </c>
      <c r="N141">
        <v>0.04</v>
      </c>
      <c r="O141">
        <v>2.62</v>
      </c>
      <c r="P141">
        <v>-3.18</v>
      </c>
    </row>
    <row r="142" spans="10:16" x14ac:dyDescent="0.25">
      <c r="J142">
        <v>137</v>
      </c>
      <c r="K142">
        <v>13.9</v>
      </c>
      <c r="L142">
        <v>28</v>
      </c>
      <c r="M142">
        <v>27.02</v>
      </c>
      <c r="N142">
        <v>0.05</v>
      </c>
      <c r="O142">
        <v>2.63</v>
      </c>
      <c r="P142">
        <v>-3.08</v>
      </c>
    </row>
    <row r="143" spans="10:16" x14ac:dyDescent="0.25">
      <c r="J143">
        <v>138</v>
      </c>
      <c r="K143">
        <v>14</v>
      </c>
      <c r="L143">
        <v>29</v>
      </c>
      <c r="M143">
        <v>27.05</v>
      </c>
      <c r="N143">
        <v>0.05</v>
      </c>
      <c r="O143">
        <v>2.64</v>
      </c>
      <c r="P143">
        <v>-3.06</v>
      </c>
    </row>
    <row r="144" spans="10:16" x14ac:dyDescent="0.25">
      <c r="J144">
        <v>139</v>
      </c>
      <c r="K144">
        <v>14.1</v>
      </c>
      <c r="L144">
        <v>24</v>
      </c>
      <c r="M144">
        <v>27.05</v>
      </c>
      <c r="N144">
        <v>0.04</v>
      </c>
      <c r="O144">
        <v>2.65</v>
      </c>
      <c r="P144">
        <v>-3.26</v>
      </c>
    </row>
    <row r="145" spans="10:16" x14ac:dyDescent="0.25">
      <c r="J145">
        <v>140</v>
      </c>
      <c r="K145">
        <v>14.2</v>
      </c>
      <c r="L145">
        <v>33</v>
      </c>
      <c r="M145">
        <v>27.02</v>
      </c>
      <c r="N145">
        <v>0.05</v>
      </c>
      <c r="O145">
        <v>2.65</v>
      </c>
      <c r="P145">
        <v>-2.95</v>
      </c>
    </row>
    <row r="146" spans="10:16" x14ac:dyDescent="0.25">
      <c r="J146">
        <v>141</v>
      </c>
      <c r="K146">
        <v>14.3</v>
      </c>
      <c r="L146">
        <v>27</v>
      </c>
      <c r="M146">
        <v>26.96</v>
      </c>
      <c r="N146">
        <v>0.04</v>
      </c>
      <c r="O146">
        <v>2.66</v>
      </c>
      <c r="P146">
        <v>-3.17</v>
      </c>
    </row>
    <row r="147" spans="10:16" x14ac:dyDescent="0.25">
      <c r="J147">
        <v>142</v>
      </c>
      <c r="K147">
        <v>14.4</v>
      </c>
      <c r="L147">
        <v>26</v>
      </c>
      <c r="M147">
        <v>26.87</v>
      </c>
      <c r="N147">
        <v>0.04</v>
      </c>
      <c r="O147">
        <v>2.67</v>
      </c>
      <c r="P147">
        <v>-3.22</v>
      </c>
    </row>
    <row r="148" spans="10:16" x14ac:dyDescent="0.25">
      <c r="J148">
        <v>143</v>
      </c>
      <c r="K148">
        <v>14.5</v>
      </c>
      <c r="L148">
        <v>30</v>
      </c>
      <c r="M148">
        <v>26.75</v>
      </c>
      <c r="N148">
        <v>0.05</v>
      </c>
      <c r="O148">
        <v>2.67</v>
      </c>
      <c r="P148">
        <v>-3.09</v>
      </c>
    </row>
    <row r="149" spans="10:16" x14ac:dyDescent="0.25">
      <c r="J149">
        <v>144</v>
      </c>
      <c r="K149">
        <v>14.6</v>
      </c>
      <c r="L149">
        <v>30</v>
      </c>
      <c r="M149">
        <v>26.58</v>
      </c>
      <c r="N149">
        <v>0.04</v>
      </c>
      <c r="O149">
        <v>2.68</v>
      </c>
      <c r="P149">
        <v>-3.11</v>
      </c>
    </row>
    <row r="150" spans="10:16" x14ac:dyDescent="0.25">
      <c r="J150">
        <v>145</v>
      </c>
      <c r="K150">
        <v>14.7</v>
      </c>
      <c r="L150">
        <v>28</v>
      </c>
      <c r="M150">
        <v>26.37</v>
      </c>
      <c r="N150">
        <v>0.04</v>
      </c>
      <c r="O150">
        <v>2.69</v>
      </c>
      <c r="P150">
        <v>-3.19</v>
      </c>
    </row>
    <row r="151" spans="10:16" x14ac:dyDescent="0.25">
      <c r="J151">
        <v>146</v>
      </c>
      <c r="K151">
        <v>14.8</v>
      </c>
      <c r="L151">
        <v>26</v>
      </c>
      <c r="M151">
        <v>26.12</v>
      </c>
      <c r="N151">
        <v>0.04</v>
      </c>
      <c r="O151">
        <v>2.69</v>
      </c>
      <c r="P151">
        <v>-3.28</v>
      </c>
    </row>
    <row r="152" spans="10:16" x14ac:dyDescent="0.25">
      <c r="J152">
        <v>147</v>
      </c>
      <c r="K152">
        <v>14.9</v>
      </c>
      <c r="L152">
        <v>25</v>
      </c>
      <c r="M152">
        <v>25.81</v>
      </c>
      <c r="N152">
        <v>0.04</v>
      </c>
      <c r="O152">
        <v>2.7</v>
      </c>
      <c r="P152">
        <v>-3.33</v>
      </c>
    </row>
    <row r="153" spans="10:16" x14ac:dyDescent="0.25">
      <c r="J153">
        <v>148</v>
      </c>
      <c r="K153">
        <v>15</v>
      </c>
      <c r="L153">
        <v>25</v>
      </c>
      <c r="M153">
        <v>25.45</v>
      </c>
      <c r="N153">
        <v>0.04</v>
      </c>
      <c r="O153">
        <v>2.71</v>
      </c>
      <c r="P153">
        <v>-3.34</v>
      </c>
    </row>
    <row r="154" spans="10:16" x14ac:dyDescent="0.25">
      <c r="J154">
        <v>149</v>
      </c>
      <c r="K154">
        <v>15.1</v>
      </c>
      <c r="L154">
        <v>25</v>
      </c>
      <c r="M154">
        <v>25.02</v>
      </c>
      <c r="N154">
        <v>0.03</v>
      </c>
      <c r="O154">
        <v>2.71</v>
      </c>
      <c r="P154">
        <v>-3.36</v>
      </c>
    </row>
    <row r="155" spans="10:16" x14ac:dyDescent="0.25">
      <c r="J155">
        <v>150</v>
      </c>
      <c r="K155">
        <v>15.2</v>
      </c>
      <c r="L155">
        <v>21</v>
      </c>
      <c r="M155">
        <v>24.54</v>
      </c>
      <c r="N155">
        <v>0.03</v>
      </c>
      <c r="O155">
        <v>2.72</v>
      </c>
      <c r="P155">
        <v>-3.54</v>
      </c>
    </row>
    <row r="156" spans="10:16" x14ac:dyDescent="0.25">
      <c r="J156">
        <v>151</v>
      </c>
      <c r="K156">
        <v>15.3</v>
      </c>
      <c r="L156">
        <v>21</v>
      </c>
      <c r="M156">
        <v>23.98</v>
      </c>
      <c r="N156">
        <v>0.03</v>
      </c>
      <c r="O156">
        <v>2.73</v>
      </c>
      <c r="P156">
        <v>-3.56</v>
      </c>
    </row>
    <row r="157" spans="10:16" x14ac:dyDescent="0.25">
      <c r="J157">
        <v>152</v>
      </c>
      <c r="K157">
        <v>15.4</v>
      </c>
      <c r="L157">
        <v>23</v>
      </c>
      <c r="M157">
        <v>23.35</v>
      </c>
      <c r="N157">
        <v>0.03</v>
      </c>
      <c r="O157">
        <v>2.73</v>
      </c>
      <c r="P157">
        <v>-3.48</v>
      </c>
    </row>
    <row r="158" spans="10:16" x14ac:dyDescent="0.25">
      <c r="J158">
        <v>153</v>
      </c>
      <c r="K158">
        <v>15.5</v>
      </c>
      <c r="L158">
        <v>27</v>
      </c>
      <c r="M158">
        <v>22.64</v>
      </c>
      <c r="N158">
        <v>0.04</v>
      </c>
      <c r="O158">
        <v>2.74</v>
      </c>
      <c r="P158">
        <v>-3.33</v>
      </c>
    </row>
    <row r="159" spans="10:16" x14ac:dyDescent="0.25">
      <c r="J159">
        <v>154</v>
      </c>
      <c r="K159">
        <v>15.6</v>
      </c>
      <c r="L159">
        <v>22</v>
      </c>
      <c r="M159">
        <v>21.85</v>
      </c>
      <c r="N159">
        <v>0.03</v>
      </c>
      <c r="O159">
        <v>2.75</v>
      </c>
      <c r="P159">
        <v>-3.55</v>
      </c>
    </row>
    <row r="160" spans="10:16" x14ac:dyDescent="0.25">
      <c r="J160">
        <v>155</v>
      </c>
      <c r="K160">
        <v>15.7</v>
      </c>
      <c r="L160">
        <v>19</v>
      </c>
      <c r="M160">
        <v>20.97</v>
      </c>
      <c r="N160">
        <v>0.02</v>
      </c>
      <c r="O160">
        <v>2.75</v>
      </c>
      <c r="P160">
        <v>-3.71</v>
      </c>
    </row>
    <row r="161" spans="10:16" x14ac:dyDescent="0.25">
      <c r="J161">
        <v>156</v>
      </c>
      <c r="K161">
        <v>15.8</v>
      </c>
      <c r="L161">
        <v>19</v>
      </c>
      <c r="M161">
        <v>19.989999999999998</v>
      </c>
      <c r="N161">
        <v>0.02</v>
      </c>
      <c r="O161">
        <v>2.76</v>
      </c>
      <c r="P161">
        <v>-3.72</v>
      </c>
    </row>
    <row r="162" spans="10:16" x14ac:dyDescent="0.25">
      <c r="J162">
        <v>157</v>
      </c>
      <c r="K162">
        <v>15.9</v>
      </c>
      <c r="L162">
        <v>16</v>
      </c>
      <c r="M162">
        <v>18.91</v>
      </c>
      <c r="N162">
        <v>0.02</v>
      </c>
      <c r="O162">
        <v>2.77</v>
      </c>
      <c r="P162">
        <v>-3.9</v>
      </c>
    </row>
    <row r="163" spans="10:16" x14ac:dyDescent="0.25">
      <c r="J163">
        <v>158</v>
      </c>
      <c r="K163">
        <v>16</v>
      </c>
      <c r="L163">
        <v>13</v>
      </c>
      <c r="M163">
        <v>17.73</v>
      </c>
      <c r="N163">
        <v>0.02</v>
      </c>
      <c r="O163">
        <v>2.77</v>
      </c>
      <c r="P163">
        <v>-4.12</v>
      </c>
    </row>
    <row r="164" spans="10:16" x14ac:dyDescent="0.25">
      <c r="J164">
        <v>159</v>
      </c>
      <c r="K164">
        <v>16.100000000000001</v>
      </c>
      <c r="L164">
        <v>11</v>
      </c>
      <c r="M164">
        <v>16.43</v>
      </c>
      <c r="N164">
        <v>0.01</v>
      </c>
      <c r="O164">
        <v>2.78</v>
      </c>
      <c r="P164">
        <v>-4.3</v>
      </c>
    </row>
    <row r="165" spans="10:16" x14ac:dyDescent="0.25">
      <c r="J165">
        <v>160</v>
      </c>
      <c r="K165">
        <v>16.2</v>
      </c>
      <c r="L165">
        <v>7</v>
      </c>
      <c r="M165">
        <v>15.02</v>
      </c>
      <c r="N165">
        <v>0.01</v>
      </c>
      <c r="O165">
        <v>2.79</v>
      </c>
      <c r="P165">
        <v>-4.7699999999999996</v>
      </c>
    </row>
    <row r="166" spans="10:16" x14ac:dyDescent="0.25">
      <c r="J166">
        <v>161</v>
      </c>
      <c r="K166">
        <v>16.3</v>
      </c>
      <c r="L166">
        <v>6</v>
      </c>
      <c r="M166">
        <v>13.48</v>
      </c>
      <c r="N166">
        <v>0.01</v>
      </c>
      <c r="O166">
        <v>2.79</v>
      </c>
      <c r="P166">
        <v>-4.9400000000000004</v>
      </c>
    </row>
    <row r="167" spans="10:16" x14ac:dyDescent="0.25">
      <c r="J167">
        <v>162</v>
      </c>
      <c r="K167">
        <v>16.399999999999999</v>
      </c>
      <c r="L167">
        <v>7</v>
      </c>
      <c r="M167">
        <v>11.81</v>
      </c>
      <c r="N167">
        <v>0.01</v>
      </c>
      <c r="O167">
        <v>2.8</v>
      </c>
      <c r="P167">
        <v>-4.79</v>
      </c>
    </row>
    <row r="168" spans="10:16" x14ac:dyDescent="0.25">
      <c r="J168">
        <v>163</v>
      </c>
      <c r="K168">
        <v>16.5</v>
      </c>
      <c r="L168">
        <v>7</v>
      </c>
      <c r="M168">
        <v>10</v>
      </c>
      <c r="N168">
        <v>0.01</v>
      </c>
      <c r="O168">
        <v>2.8</v>
      </c>
      <c r="P168">
        <v>-4.8099999999999996</v>
      </c>
    </row>
    <row r="169" spans="10:16" x14ac:dyDescent="0.25">
      <c r="J169">
        <v>164</v>
      </c>
      <c r="K169">
        <v>16.600000000000001</v>
      </c>
      <c r="L169">
        <v>7</v>
      </c>
      <c r="M169">
        <v>8.0500000000000007</v>
      </c>
      <c r="N169">
        <v>0.01</v>
      </c>
      <c r="O169">
        <v>2.81</v>
      </c>
      <c r="P169">
        <v>-4.82</v>
      </c>
    </row>
    <row r="170" spans="10:16" x14ac:dyDescent="0.25">
      <c r="J170">
        <v>165</v>
      </c>
      <c r="K170">
        <v>16.7</v>
      </c>
      <c r="L170">
        <v>5</v>
      </c>
      <c r="M170">
        <v>5.95</v>
      </c>
      <c r="N170">
        <v>0.01</v>
      </c>
      <c r="O170">
        <v>2.82</v>
      </c>
      <c r="P170">
        <v>-5.17</v>
      </c>
    </row>
    <row r="171" spans="10:16" x14ac:dyDescent="0.25">
      <c r="J171">
        <v>166</v>
      </c>
      <c r="K171">
        <v>16.8</v>
      </c>
      <c r="L171">
        <v>4</v>
      </c>
      <c r="M171">
        <v>3.68</v>
      </c>
      <c r="N171">
        <v>0</v>
      </c>
      <c r="O171">
        <v>2.82</v>
      </c>
      <c r="P171">
        <v>-5.4</v>
      </c>
    </row>
    <row r="172" spans="10:16" x14ac:dyDescent="0.25">
      <c r="J172">
        <v>167</v>
      </c>
      <c r="K172">
        <v>16.899999999999999</v>
      </c>
      <c r="L172">
        <v>3</v>
      </c>
      <c r="M172">
        <v>1.25</v>
      </c>
      <c r="N172">
        <v>0</v>
      </c>
      <c r="O172">
        <v>2.83</v>
      </c>
      <c r="P172">
        <v>-5.7</v>
      </c>
    </row>
    <row r="173" spans="10:16" x14ac:dyDescent="0.25">
      <c r="J173">
        <v>168</v>
      </c>
      <c r="K173">
        <v>17</v>
      </c>
      <c r="L173">
        <v>3</v>
      </c>
      <c r="M173">
        <v>-1.36</v>
      </c>
      <c r="N173">
        <v>0</v>
      </c>
      <c r="O173">
        <v>2.83</v>
      </c>
      <c r="P173">
        <v>-5.71</v>
      </c>
    </row>
    <row r="174" spans="10:16" x14ac:dyDescent="0.25">
      <c r="J174">
        <v>169</v>
      </c>
      <c r="K174">
        <v>17.100000000000001</v>
      </c>
      <c r="L174">
        <v>2</v>
      </c>
      <c r="M174">
        <v>-4.1500000000000004</v>
      </c>
      <c r="N174">
        <v>0</v>
      </c>
      <c r="O174">
        <v>2.84</v>
      </c>
      <c r="P174">
        <v>-6.13</v>
      </c>
    </row>
    <row r="175" spans="10:16" x14ac:dyDescent="0.25">
      <c r="J175">
        <v>170</v>
      </c>
      <c r="K175">
        <v>17.2</v>
      </c>
      <c r="L175">
        <v>1</v>
      </c>
      <c r="M175">
        <v>-7.13</v>
      </c>
      <c r="N175">
        <v>0</v>
      </c>
      <c r="O175">
        <v>2.84</v>
      </c>
      <c r="P175">
        <v>-6.83</v>
      </c>
    </row>
  </sheetData>
  <pageMargins left="0.7" right="0.7" top="0.75" bottom="0.75" header="0.3" footer="0.3"/>
  <pageSetup scale="2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Sholl profile descriptors</vt:lpstr>
      <vt:lpstr>Individual data vehicle</vt:lpstr>
      <vt:lpstr>Individual data EE</vt:lpstr>
      <vt:lpstr>Sholl profile graph data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 6 supporting data Sholl profile data</dc:title>
  <dc:creator>Stanko, Jason (NIH/NIEHS) [E]</dc:creator>
  <cp:keywords>figure, 6, sholl profile</cp:keywords>
  <cp:lastModifiedBy>Carolyn Favaro</cp:lastModifiedBy>
  <dcterms:created xsi:type="dcterms:W3CDTF">2015-09-22T14:04:27Z</dcterms:created>
  <dcterms:modified xsi:type="dcterms:W3CDTF">2016-02-02T12:05:47Z</dcterms:modified>
  <cp:category>Data associated with figure 6</cp:category>
</cp:coreProperties>
</file>